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N:\CorpStudy\2017\OSG 2017\"/>
    </mc:Choice>
  </mc:AlternateContent>
  <bookViews>
    <workbookView xWindow="0" yWindow="0" windowWidth="19200" windowHeight="11370" xr2:uid="{8C07078A-84E1-42C5-B3B0-998F835F5653}"/>
  </bookViews>
  <sheets>
    <sheet name="Appendix Final" sheetId="2" r:id="rId1"/>
  </sheets>
  <definedNames>
    <definedName name="_xlnm._FilterDatabase" localSheetId="0" hidden="1">'Appendix Final'!$A$1:$G$393</definedName>
  </definedNam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1" i="2" l="1"/>
  <c r="E288" i="2"/>
  <c r="E287" i="2"/>
  <c r="E283" i="2"/>
  <c r="E282" i="2"/>
  <c r="E279" i="2"/>
  <c r="E269" i="2"/>
  <c r="E268" i="2"/>
  <c r="E262" i="2"/>
  <c r="E260" i="2"/>
  <c r="E259" i="2"/>
  <c r="E248" i="2"/>
  <c r="E247" i="2"/>
  <c r="E245" i="2"/>
  <c r="E243" i="2"/>
  <c r="E238" i="2"/>
  <c r="E233" i="2"/>
  <c r="E231" i="2"/>
  <c r="E220" i="2"/>
  <c r="E213" i="2"/>
  <c r="E211" i="2"/>
  <c r="E207" i="2"/>
  <c r="E196" i="2"/>
  <c r="E182" i="2"/>
  <c r="E146" i="2"/>
  <c r="E140" i="2"/>
  <c r="E138" i="2"/>
  <c r="E121" i="2"/>
  <c r="E116" i="2"/>
  <c r="E113" i="2"/>
  <c r="E110" i="2"/>
  <c r="E108" i="2"/>
  <c r="E105" i="2"/>
  <c r="E98" i="2"/>
  <c r="E79" i="2"/>
  <c r="E75" i="2"/>
  <c r="E72" i="2"/>
  <c r="E71" i="2"/>
  <c r="E64" i="2"/>
  <c r="E59" i="2"/>
  <c r="E53" i="2"/>
  <c r="E50" i="2"/>
  <c r="E48" i="2"/>
  <c r="E47" i="2"/>
  <c r="E43" i="2"/>
  <c r="E40" i="2"/>
  <c r="E36" i="2"/>
  <c r="E23" i="2"/>
  <c r="E20" i="2"/>
  <c r="E19" i="2"/>
  <c r="E18" i="2"/>
  <c r="E14" i="2"/>
  <c r="E13" i="2"/>
  <c r="E4" i="2"/>
  <c r="E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Buffie</author>
  </authors>
  <commentList>
    <comment ref="A305" authorId="0" shapeId="0" xr:uid="{BD711200-5AC0-4DA3-9952-1B492DF7D0B4}">
      <text>
        <r>
          <rPr>
            <b/>
            <sz val="9"/>
            <color indexed="81"/>
            <rFont val="Tahoma"/>
            <charset val="1"/>
          </rPr>
          <t>Steve D:</t>
        </r>
        <r>
          <rPr>
            <sz val="9"/>
            <color indexed="81"/>
            <rFont val="Tahoma"/>
            <charset val="1"/>
          </rPr>
          <t xml:space="preserve">
Can't find this company anywhere</t>
        </r>
      </text>
    </comment>
    <comment ref="A315" authorId="0" shapeId="0" xr:uid="{5FA169CB-8D79-40A5-AA98-91FB5EF25C5C}">
      <text>
        <r>
          <rPr>
            <b/>
            <sz val="9"/>
            <color indexed="81"/>
            <rFont val="Tahoma"/>
            <charset val="1"/>
          </rPr>
          <t xml:space="preserve">Steve D:
</t>
        </r>
        <r>
          <rPr>
            <sz val="9"/>
            <color indexed="81"/>
            <rFont val="Tahoma"/>
            <family val="2"/>
          </rPr>
          <t>Google Doc Says Unavailable</t>
        </r>
        <r>
          <rPr>
            <sz val="9"/>
            <color indexed="81"/>
            <rFont val="Tahoma"/>
            <charset val="1"/>
          </rPr>
          <t xml:space="preserve">
</t>
        </r>
      </text>
    </comment>
    <comment ref="A325" authorId="0" shapeId="0" xr:uid="{63BCAEE9-D221-470A-B2E1-0F21BA0A2242}">
      <text>
        <r>
          <rPr>
            <b/>
            <sz val="9"/>
            <color indexed="81"/>
            <rFont val="Tahoma"/>
            <family val="2"/>
          </rPr>
          <t>Steve D:</t>
        </r>
        <r>
          <rPr>
            <sz val="9"/>
            <color indexed="81"/>
            <rFont val="Tahoma"/>
            <family val="2"/>
          </rPr>
          <t xml:space="preserve">
Google Doc Says 'Partnership'</t>
        </r>
      </text>
    </comment>
  </commentList>
</comments>
</file>

<file path=xl/sharedStrings.xml><?xml version="1.0" encoding="utf-8"?>
<sst xmlns="http://schemas.openxmlformats.org/spreadsheetml/2006/main" count="1157" uniqueCount="762">
  <si>
    <t>Company</t>
  </si>
  <si>
    <t>Number of Tax Haven Subsidiaries</t>
  </si>
  <si>
    <t>Location of Tax Haven Subsidiaries</t>
  </si>
  <si>
    <t>Amount Held Offshore ($ millions)</t>
  </si>
  <si>
    <t>Tax Rate Paid on Offshore Cash</t>
  </si>
  <si>
    <t>Estimated U.S. Tax Bill on Offshore Cash</t>
  </si>
  <si>
    <t>State Headquarters</t>
  </si>
  <si>
    <t>Apple</t>
  </si>
  <si>
    <t>Ireland (3)</t>
  </si>
  <si>
    <t>California</t>
  </si>
  <si>
    <t>Pfizer</t>
  </si>
  <si>
    <t>Bahamas (8), Bermuda (1), Cayman Islands (2), Channel Islands (2), Costa Rica (3), Hong Kong (6), Ireland (27), Luxembourg (28), Netherlands (64), Panama (3), Singapore (10), Switzerland (3)</t>
  </si>
  <si>
    <t>New York</t>
  </si>
  <si>
    <t>Microsoft</t>
  </si>
  <si>
    <t>Ireland (3), Luxembourg (1), Singapore (1)</t>
  </si>
  <si>
    <t>Washington</t>
  </si>
  <si>
    <t>General Electric</t>
  </si>
  <si>
    <t>Bahamas (1), Bermuda (3), Ireland (2), Luxembourg (3), Netherlands (8), Singapore (3), Switzerland (2)</t>
  </si>
  <si>
    <t>Massachusetts</t>
  </si>
  <si>
    <t>International Business Machines</t>
  </si>
  <si>
    <t>Bahamas (1), Bahrain (1), Bermuda (1), Costa Rica (1), Hong Kong (1), Ireland (2), Luxembourg (1), Malta (1), Mauritius (1), Netherlands (3), Seychelles (1), Singapore (2), Switzerland (2)</t>
  </si>
  <si>
    <t>Johnson &amp; Johnson</t>
  </si>
  <si>
    <t>Hong Kong (2), Ireland (23), Luxembourg (4), Netherlands (10), Panama (2), Singapore (1), Switzerland (18)</t>
  </si>
  <si>
    <t>New Jersey</t>
  </si>
  <si>
    <t>Cisco Systems</t>
  </si>
  <si>
    <t>Bahrain (1), Bermuda (5), Cayman Islands (1), Channel Islands (1), Costa Rica (1), Cyprus (1), Hong Kong (5), Ireland (10), Jordan (1), Luxembourg (3), Mauritius (2), Netherlands (13), Panama (1), Singapore (6), Switzerland (3)</t>
  </si>
  <si>
    <t>Merck</t>
  </si>
  <si>
    <t>Bermuda (10), Costa Rica (2), Cyprus (2), Hong Kong (2), Ireland (23), Lebanon (1), Luxembourg (1), Netherlands (41), Panama (5), Singapore (5), Switzerland (23)</t>
  </si>
  <si>
    <t>Google</t>
  </si>
  <si>
    <t>Ireland (1)</t>
  </si>
  <si>
    <t>Exxon Mobil</t>
  </si>
  <si>
    <t>Bahamas (21), Bermuda (1), Cayman Islands (1), Hong Kong (1), Luxembourg (2), Netherlands (8), Singapore (4)</t>
  </si>
  <si>
    <t>Texas</t>
  </si>
  <si>
    <t>Procter &amp; Gamble</t>
  </si>
  <si>
    <t>Costa Rica (1), Hong Kong (1), Ireland (1), Lebanon (1), Luxembourg (3), Netherlands (14), Panama (1), Singapore (3), Switzerland (7)</t>
  </si>
  <si>
    <t>Ohio</t>
  </si>
  <si>
    <t>Oracle</t>
  </si>
  <si>
    <t>Ireland (5)</t>
  </si>
  <si>
    <t>Citigroup</t>
  </si>
  <si>
    <t>Aruba (1), Bahamas (17), Bahrain (1), Bermuda (4), Cayman Islands (18), Channel Islands (13), Costa Rica (7), Hong Kong (18), Ireland (10), Luxembourg (15), Mauritius (6), Monaco (1), Netherlands (5), Panama (3), Singapore (12), Switzerland (6)</t>
  </si>
  <si>
    <t>Chevron</t>
  </si>
  <si>
    <t>Bahamas (2), Bermuda (5), Liberia (1)</t>
  </si>
  <si>
    <t>Intel</t>
  </si>
  <si>
    <t>Cayman Islands (7), Hong Kong (3), Ireland (1), Netherlands (3)</t>
  </si>
  <si>
    <t>PepsiCo</t>
  </si>
  <si>
    <t>Barbados (1), Bermuda (15), Cayman Islands (6), Costa Rica (2), Cyprus (13), Gibraltar (2), Hong Kong (10), Ireland (9), Jordan (1), Liechtenstein (1), Luxembourg (24), Mauritius (2), Netherlands (32), Netherlands Antilles (6), Panama (1), Singapore (2), Switzerland (6)</t>
  </si>
  <si>
    <t>J.P. Morgan Chase &amp; Co.</t>
  </si>
  <si>
    <t>Bahamas (7), Barbados (1), Bermuda (16), British Virgin Islands (4), Cayman Islands (25), Channel Islands (15), Hong Kong (17), Ireland (9), Luxembourg (33), Marshall Islands (3), Mauritius (13), Netherlands (11), Singapore (11), Switzerland (5)</t>
  </si>
  <si>
    <t>Gilead Sciences</t>
  </si>
  <si>
    <t>Hong Kong (1), Ireland (7), Luxembourg (1), Netherlands (1), Panama (1), Singapore (1), Switzerland (1)</t>
  </si>
  <si>
    <t>Amgen</t>
  </si>
  <si>
    <t>Bermuda (5), Ireland (1), Netherlands (2), Switzerland (1)</t>
  </si>
  <si>
    <t>Coca-Cola</t>
  </si>
  <si>
    <t>Bermuda (1), Cayman Islands (3), Costa Rica (1), Hong Kong (1), Ireland (2), Luxembourg (2), Netherlands (1), Singapore (3)</t>
  </si>
  <si>
    <t>Georgia</t>
  </si>
  <si>
    <t>Qualcomm</t>
  </si>
  <si>
    <t>Bermuda (1), Singapore (3)</t>
  </si>
  <si>
    <t>Goldman Sachs Group</t>
  </si>
  <si>
    <t>Bahamas (1), Barbados (2), Bermuda (13), British Virgin Islands (6), Cayman Islands (511), Channel Islands (12), Costa Rica (1), Cyprus (2), Gibraltar (1), Hong Kong (22), Ireland (52), Isle of Man (3), Luxembourg (183), Mauritius (41), Netherlands (30), Panama (1), Singapore (23), Switzerland (1)</t>
  </si>
  <si>
    <t>United Technologies</t>
  </si>
  <si>
    <t>Cayman Islands (1), Gibraltar (1), Hong Kong (4), Ireland (2), Luxembourg (10), Netherlands (7), Singapore (2), Switzerland (3)</t>
  </si>
  <si>
    <t>Connecticut</t>
  </si>
  <si>
    <t>AbbVie Inc</t>
  </si>
  <si>
    <t>Bahamas (1), Bermuda (3), Cayman Islands (2), Channel Islands (3), Cyprus (1), Gibraltar (2), Hong Kong (1), Ireland (6), Luxembourg (5), Netherlands (10), Panama (1), Singapore (2), Switzerland (3)</t>
  </si>
  <si>
    <t>Illinois</t>
  </si>
  <si>
    <t>Eli Lilly</t>
  </si>
  <si>
    <t>Bermuda (2), British Virgin Islands (2), Cayman Islands (5), Ireland (6), Netherlands (8), Singapore (2), Switzerland (10)</t>
  </si>
  <si>
    <t>Indiana</t>
  </si>
  <si>
    <t>Wal-Mart Stores</t>
  </si>
  <si>
    <t>Arkansas</t>
  </si>
  <si>
    <t>Hewlett Packard Enterprise</t>
  </si>
  <si>
    <t>Bermuda (1), Cayman Islands (4), Costa Rica (1), Cyprus (1), Hong Kong (1), Ireland (3), Macau (1), Mauritius (1), Netherlands (4), Singapore (2), Switzerland (3)</t>
  </si>
  <si>
    <t>Bristol-Myers Squibb</t>
  </si>
  <si>
    <t>Bermuda (2), Costa Rica (1), Gibraltar (1), Hong Kong (1), Ireland (7), Lebanon (1), Luxembourg (2), Netherlands (8), Panama (2), Singapore (1), Switzerland (3)</t>
  </si>
  <si>
    <t>Abbott Laboratories</t>
  </si>
  <si>
    <t>Bahamas (2), Barbados (1), Bermuda (8), British Virgin Islands (1), Cayman Islands (4), Costa Rica (4), Cyprus (2), Gibraltar (3), Hong Kong (5), Ireland (13), Lebanon (1), Luxembourg (15), Malta (2), Netherlands (25), Panama (10), Singapore (6), Switzerland (8), U.S. Virgin Islands (1)</t>
  </si>
  <si>
    <t>Danaher</t>
  </si>
  <si>
    <t>Cayman Islands (1), Hong Kong (3), Ireland (4), Luxembourg (3), Netherlands (6), Singapore (4), Switzerland (8)</t>
  </si>
  <si>
    <t>District of Columbia</t>
  </si>
  <si>
    <t>Philip Morris International</t>
  </si>
  <si>
    <t>Netherlands (2), Switzerland (5)</t>
  </si>
  <si>
    <t>Hewlett-Packard</t>
  </si>
  <si>
    <t>Bahrain (2), Bermuda (5), British Virgin Islands (1), Cayman Islands (6), Costa Rica (2), Hong Kong (2), Ireland (7), Luxembourg (2), Netherlands (40), Panama (2), Singapore (5), Switzerland (3)</t>
  </si>
  <si>
    <t>Dow Chemical</t>
  </si>
  <si>
    <t>Bahrain (1), Costa Rica (1), Hong Kong (8), Ireland (3), Luxembourg (6), Mauritius (2), Netherlands (45), Panama (1), Singapore (17), Switzerland (13), U.S. Virgin Islands (1)</t>
  </si>
  <si>
    <t>Michigan</t>
  </si>
  <si>
    <t>Honeywell International</t>
  </si>
  <si>
    <t>Switzerland (3)</t>
  </si>
  <si>
    <t>Bank of America Corp.</t>
  </si>
  <si>
    <t>Bahamas (2), Bermuda (4), Cayman Islands (15), Channel Islands (10), Costa Rica (1), Gibraltar (2), Hong Kong (3), Ireland (7), Luxembourg (7), Mauritius (4), Netherlands (25), Singapore (8), Switzerland (3)</t>
  </si>
  <si>
    <t>North Carolina</t>
  </si>
  <si>
    <t>DuPont</t>
  </si>
  <si>
    <t>Bermuda (2), Hong Kong (2), Luxembourg (9), Netherlands (8), Singapore (1), Switzerland (3)</t>
  </si>
  <si>
    <t>Delaware</t>
  </si>
  <si>
    <t>Caterpillar</t>
  </si>
  <si>
    <t>Bermuda (5), British Virgin Islands (1), Cayman Islands (2), Channel Islands (1), Costa Rica (1), Hong Kong (7), Ireland (3), Luxembourg (9), Netherlands (11), Panama (3), Singapore (11), Switzerland (13)</t>
  </si>
  <si>
    <t>McDonald's</t>
  </si>
  <si>
    <t>Hong Kong (1), Luxembourg (1), Netherlands (1), Singapore (1), Switzerland (2)</t>
  </si>
  <si>
    <t>Western Digital</t>
  </si>
  <si>
    <t>Bermuda (3), Cayman Islands (11), Hong Kong (4), Ireland (8), Luxembourg (1), Netherlands (10), Singapore (6), Switzerland (1)</t>
  </si>
  <si>
    <t>3M</t>
  </si>
  <si>
    <t>Hong Kong (1), Luxembourg (4), Netherlands (1), Panama (1), Singapore (4), Switzerland (3)</t>
  </si>
  <si>
    <t>Minnesota</t>
  </si>
  <si>
    <t>Celgene</t>
  </si>
  <si>
    <t>Bermuda (7), Hong Kong (1), Ireland (2), Luxembourg (1), Netherlands (4), Singapore (1), Switzerland (16)</t>
  </si>
  <si>
    <t>Priceline.com</t>
  </si>
  <si>
    <t>Mauritius (1), Netherlands (3), Singapore (1)</t>
  </si>
  <si>
    <t>Corning</t>
  </si>
  <si>
    <t>Hong Kong (1), Ireland (1), Luxembourg (6), Mauritius (1), Netherlands (2), Singapore (1)</t>
  </si>
  <si>
    <t>Thermo Fisher Scientific</t>
  </si>
  <si>
    <t>Barbados (11), Bermuda (4), British Virgin Islands (1), Cayman Islands (15), Channel Islands (1), Costa Rica (2), Gibraltar (2), Hong Kong (18), Ireland (8), Luxembourg (31), Malta (6), Netherlands (71), Singapore (13), Switzerland (16)</t>
  </si>
  <si>
    <t>Berkshire Hathaway</t>
  </si>
  <si>
    <t>Cayman Islands (1), Gibraltar (2), Luxembourg (2), Netherlands (4), Switzerland (1)</t>
  </si>
  <si>
    <t>Nebraska</t>
  </si>
  <si>
    <t>Nike</t>
  </si>
  <si>
    <t>Bermuda (2), Hong Kong (7), Jordan (1), Netherlands (39), Panama (1), Singapore (3), Switzerland (1)</t>
  </si>
  <si>
    <t>Oregon</t>
  </si>
  <si>
    <t>Morgan Stanley</t>
  </si>
  <si>
    <t>Bermuda (4), British Virgin Islands (5), Cayman Islands (251), Channel Islands (30), Cyprus (4), Gibraltar (1), Hong Kong (20), Ireland (39), Luxembourg (65), Malta (1), Marshall Islands (1), Mauritius (15), Netherlands (113), Singapore (68), Switzerland (2)</t>
  </si>
  <si>
    <t>Praxair</t>
  </si>
  <si>
    <t>Bahrain (2), Costa Rica (1), Ireland (4), Luxembourg (4), Mauritius (1), Netherlands (4), Panama (7), Singapore (5), Switzerland (2)</t>
  </si>
  <si>
    <t>American Express</t>
  </si>
  <si>
    <t>Bahrain (1), Channel Islands (10), Hong Kong (3), Luxembourg (4), Netherlands (9), Singapore (2), Switzerland (2)</t>
  </si>
  <si>
    <t>Boston Scientific</t>
  </si>
  <si>
    <t>Bermuda (1), Costa Rica (1), Hong Kong (1), Ireland (6), Lebanon (2), Netherlands (7), Singapore (1), Switzerland (2)</t>
  </si>
  <si>
    <t>Archer Daniels Midland</t>
  </si>
  <si>
    <t>Barbados (1), British Virgin Islands (1), Cayman Islands (7), Hong Kong (3), Ireland (5), Luxembourg (1), Marshall Islands (4), Mauritius (1), Netherlands (12), Netherlands Antilles (1), Panama (1), Singapore (4), St. Lucia (1), Switzerland (4)</t>
  </si>
  <si>
    <t>Baxter International</t>
  </si>
  <si>
    <t>Netherlands (2), Singapore (2), Switzerland (3)</t>
  </si>
  <si>
    <t>Texas Instruments</t>
  </si>
  <si>
    <t>Hong Kong (4), Ireland (1), Luxembourg (2), Netherlands (3), Singapore (2)</t>
  </si>
  <si>
    <t>Kimberly-Clark</t>
  </si>
  <si>
    <t>Bahrain (1), Bermuda (1), Cayman Islands (5), Channel Islands (2), Costa Rica (2), Cyprus (1), Hong Kong (2), Luxembourg (5), Malta (1), Netherlands (10), Panama (2), Singapore (8), Switzerland (1)</t>
  </si>
  <si>
    <t>Illinois Tool Works</t>
  </si>
  <si>
    <t>Bermuda (6), British Virgin Islands (4), Costa Rica (2), Hong Kong (9), Ireland (4), Luxembourg (10), Malta (1), Mauritius (2), Netherlands (21), Netherlands Antilles (2), Singapore (6), Switzerland (3)</t>
  </si>
  <si>
    <t>Becton Dickinson</t>
  </si>
  <si>
    <t>Bermuda (3), British Virgin Islands (1), Cayman Islands (3), Gibraltar (4), Hong Kong (4), Ireland (7), Luxembourg (10), Mauritius (1), Netherlands (12), Singapore (6), Switzerland (6)</t>
  </si>
  <si>
    <t>Franklin Resources</t>
  </si>
  <si>
    <t>Bahamas (2), Bermuda (1), Cayman Islands (5), Channel Islands (2), Hong Kong (2), Isle of Man (1), Luxembourg (3), Mauritius (1), Singapore (2), Switzerland (2)</t>
  </si>
  <si>
    <t>Occidental Petroleum</t>
  </si>
  <si>
    <t>Bermuda (54), Cayman Islands (8), Hong Kong (1), Liberia (1), Malta (1), Netherlands (4), Panama (1), Singapore (2), St. Kitts and Nevis (25), Switzerland (2)</t>
  </si>
  <si>
    <t>Stryker</t>
  </si>
  <si>
    <t>Barbados (1), British Virgin Islands (1), Cayman Islands (1), Hong Kong (6), Ireland (7), Lebanon (2), Luxembourg (2), Mauritius (1), Netherlands (21), Panama (1), Singapore (2), Switzerland (10)</t>
  </si>
  <si>
    <t>Visa</t>
  </si>
  <si>
    <t>Singapore (1)</t>
  </si>
  <si>
    <t>Cognizant Technology Solutions</t>
  </si>
  <si>
    <t>Channel Islands (2), Costa Rica (1), Cyprus (2), Hong Kong (1), Ireland (1), Luxembourg (1), Mauritius (2), Netherlands (5), Singapore (1), Switzerland (3)</t>
  </si>
  <si>
    <t>Micron Technology</t>
  </si>
  <si>
    <t>Netherlands (5), Singapore (1)</t>
  </si>
  <si>
    <t>Idaho</t>
  </si>
  <si>
    <t>Biogen Idec</t>
  </si>
  <si>
    <t>Bermuda (1), Hong Kong (1), Ireland (1), Luxembourg (1), Netherlands (2), Singapore (1), Switzerland (7)</t>
  </si>
  <si>
    <t>eBay</t>
  </si>
  <si>
    <t>Luxembourg (2), Netherlands (1), Switzerland (1)</t>
  </si>
  <si>
    <t>Mattel</t>
  </si>
  <si>
    <t>Bermuda (2), Hong Kong (1), Netherlands (5), Singapore (1)</t>
  </si>
  <si>
    <t>Xerox</t>
  </si>
  <si>
    <t>Barbados (3), Bermuda (8), Hong Kong (1), Ireland (5), Luxembourg (2), Netherlands (7), Singapore (1), Switzerland (2), Turks and Caicos (1)</t>
  </si>
  <si>
    <t>McKesson</t>
  </si>
  <si>
    <t>Bermuda (2), Ireland (2)</t>
  </si>
  <si>
    <t>Western Union</t>
  </si>
  <si>
    <t>Barbados (1), Bermuda (16), Costa Rica (1), Hong Kong (2), Ireland (13), Luxembourg (4), Malta (3), Panama (2), Singapore (4)</t>
  </si>
  <si>
    <t>Colorado</t>
  </si>
  <si>
    <t>General Motors</t>
  </si>
  <si>
    <t>Hong Kong (1), Ireland (1), Netherlands (7), Singapore (1), Switzerland (3)</t>
  </si>
  <si>
    <t>Air Products &amp; Chemicals</t>
  </si>
  <si>
    <t>Bahrain (1), Bermuda (1), Ireland (1), Netherlands (5), Singapore (2), Switzerland (1)</t>
  </si>
  <si>
    <t>Pennsylvania</t>
  </si>
  <si>
    <t>Bank of New York Mellon Corp.</t>
  </si>
  <si>
    <t>Bahamas (2), Bermuda (4), Cayman Islands (66), Channel Islands (14), Hong Kong (3), Ireland (52), Luxembourg (14), Mauritius (1), Netherlands (15), Singapore (5), Switzerland (1)</t>
  </si>
  <si>
    <t>International Paper</t>
  </si>
  <si>
    <t>Bermuda (1), Hong Kong (2), Luxembourg (5), Netherlands (4), Singapore (2), Switzerland (2)</t>
  </si>
  <si>
    <t>Tennessee</t>
  </si>
  <si>
    <t>Deere</t>
  </si>
  <si>
    <t>Luxembourg (3), Netherlands (1), Singapore (1), Switzerland (1)</t>
  </si>
  <si>
    <t>Ford Motor</t>
  </si>
  <si>
    <t>Mauritius (1), Netherlands (3), Switzerland (1)</t>
  </si>
  <si>
    <t>National Oilwell Varco</t>
  </si>
  <si>
    <t>Bahrain (1), Barbados (2), Bermuda (1), British Virgin Islands (2), Cayman Islands (7), Channel Islands (1), Cyprus (1), Mauritius (2), Netherlands (37), Netherlands Antilles (3), Singapore (18), Switzerland (1)</t>
  </si>
  <si>
    <t>United Parcel Service</t>
  </si>
  <si>
    <t>Singapore (1), U.S. Virgin Islands (1)</t>
  </si>
  <si>
    <t>PPL</t>
  </si>
  <si>
    <t>Barbados (1)</t>
  </si>
  <si>
    <t>State Street Corp.</t>
  </si>
  <si>
    <t>Cayman Islands (8), Channel Islands (13), Hong Kong (5), Ireland (11), Luxembourg (7), Mauritius (1), Singapore (3), Switzerland (4)</t>
  </si>
  <si>
    <t>MetLife</t>
  </si>
  <si>
    <t>Bermuda (1), Cayman Islands (9), Cyprus (2), Hong Kong (4), Ireland (11), Singapore (3)</t>
  </si>
  <si>
    <t>Applied Materials</t>
  </si>
  <si>
    <t>Cayman Islands (1), Hong Kong (2), Ireland (1), Luxembourg (6), Netherlands (3), Singapore (3), Switzerland (2)</t>
  </si>
  <si>
    <t>BlackRock</t>
  </si>
  <si>
    <t>Cayman Islands (6), Channel Islands (8), Cyprus (1), Hong Kong (4), Ireland (5), Isle of Man (3), Luxembourg (6), Netherlands (5), Singapore (4), Switzerland (2)</t>
  </si>
  <si>
    <t>Emerson Electric</t>
  </si>
  <si>
    <t>Bahrain (2), Bermuda (1), Costa Rica (2), Hong Kong (8), Ireland (5), Luxembourg (1), Mauritius (3), Netherlands (22), Panama (1), Singapore (11), Switzerland (12)</t>
  </si>
  <si>
    <t>Missouri</t>
  </si>
  <si>
    <t>Activision Blizzard</t>
  </si>
  <si>
    <t>Netherlands (2)</t>
  </si>
  <si>
    <t>Stanley Black &amp; Decker</t>
  </si>
  <si>
    <t>Barbados (1), British Virgin Islands (4), Cayman Islands (7), Costa Rica (1), Hong Kong (13), Ireland (22), Liechtenstein (1), Luxembourg (16), Macau (1), Netherlands (16), Panama (4), Samoa (1), Singapore (10), Switzerland (6)</t>
  </si>
  <si>
    <t>Zimmer Biomet Holdings</t>
  </si>
  <si>
    <t>Bermuda (1), Cayman Islands (2), Channel Islands (1), Costa Rica (1), Gibraltar (2), Hong Kong (11), Ireland (4), Luxembourg (6), Netherlands (14), Singapore (1), Switzerland (11)</t>
  </si>
  <si>
    <t>PayPal Holdings</t>
  </si>
  <si>
    <t>Luxembourg (3), Singapore (2)</t>
  </si>
  <si>
    <t>Sempra Energy</t>
  </si>
  <si>
    <t>Netherlands (3)</t>
  </si>
  <si>
    <t>Whirlpool</t>
  </si>
  <si>
    <t>Bermuda (3), British Virgin Islands (1), Hong Kong (4), Ireland (3), Luxembourg (14), Mauritius (1), Netherlands (9), Netherlands Antilles (1), Singapore (2), Switzerland (4)</t>
  </si>
  <si>
    <t>CBS</t>
  </si>
  <si>
    <t>Bahamas (8), Bermuda (3), Cayman Islands (7), Cyprus (1), Luxembourg (6), Netherlands (20), Netherlands Antilles (1), Panama (1), Singapore (2), Switzerland (3)</t>
  </si>
  <si>
    <t>Baker Hughes</t>
  </si>
  <si>
    <t>Bermuda (1), Luxembourg (10), Netherlands (5)</t>
  </si>
  <si>
    <t>Monsanto</t>
  </si>
  <si>
    <t>British Virgin Islands (1), Luxembourg (1), Netherlands (5), Switzerland (1)</t>
  </si>
  <si>
    <t>Marsh &amp; McLennan</t>
  </si>
  <si>
    <t>Bahamas (1), Bahrain (1), Barbados (5), Bermuda (21), Cayman Islands (4), Channel Islands (5), Cyprus (2), Hong Kong (13), Ireland (17), Isle of Man (4), Jordan (1), Liechtenstein (1), Luxembourg (13), Macau (1), Malta (2), Mauritius (1), Netherlands (21), Panama (1), Singapore (14), Switzerland (9)</t>
  </si>
  <si>
    <t>VF</t>
  </si>
  <si>
    <t>Cayman Islands (1), Costa Rica (1), Gibraltar (3), Hong Kong (4), Ireland (1), Luxembourg (15), Mauritius (1), Netherlands (7), Singapore (1), Switzerland (10)</t>
  </si>
  <si>
    <t>Autoliv</t>
  </si>
  <si>
    <t>Celanese</t>
  </si>
  <si>
    <t>Bermuda (1), Cayman Islands (2), Cyprus (1), Hong Kong (1), Luxembourg (3), Netherlands (7), Singapore (4)</t>
  </si>
  <si>
    <t>Prudential Financial</t>
  </si>
  <si>
    <t>Barbados (1), Bermuda (4), British Virgin Islands (2), Cayman Islands (16), Channel Islands (3), Hong Kong (2), Ireland (1), Luxembourg (16), Singapore (2)</t>
  </si>
  <si>
    <t>Adobe</t>
  </si>
  <si>
    <t>Hong Kong (1), Ireland (3), Netherlands (2), Singapore (2), Switzerland (2)</t>
  </si>
  <si>
    <t>Home Depot</t>
  </si>
  <si>
    <t>Amphenol</t>
  </si>
  <si>
    <t>Hong Kong (7), Ireland (1), Luxembourg (2), Mauritius (1), Netherlands (4), Samoa (2), Singapore (4), Switzerland (1)</t>
  </si>
  <si>
    <t>Estee Lauder</t>
  </si>
  <si>
    <t>Luxembourg (2), Switzerland (2)</t>
  </si>
  <si>
    <t>AES</t>
  </si>
  <si>
    <t>Barbados (1), Bermuda (6), British Virgin Islands (8), Cayman Islands (68), Channel Islands (1), Costa Rica (1), Cyprus (2), Hong Kong (1), Ireland (2), Jordan (2), Luxembourg (1), Mauritius (4), Netherlands (63), Panama (8), Singapore (6)</t>
  </si>
  <si>
    <t>Virginia</t>
  </si>
  <si>
    <t>Halliburton</t>
  </si>
  <si>
    <t>Barbados (1), Bermuda (1), Cayman Islands (3), Netherlands (7), Singapore (1), Switzerland (1)</t>
  </si>
  <si>
    <t>Mastercard</t>
  </si>
  <si>
    <t>Netherlands (2), Singapore (2)</t>
  </si>
  <si>
    <t>NetApp</t>
  </si>
  <si>
    <t>Bermuda (2), Cyprus (1), Hong Kong (2), Ireland (1), Luxembourg (1), Netherlands (7), Singapore (2), Switzerland (1)</t>
  </si>
  <si>
    <t>Marriott International</t>
  </si>
  <si>
    <t>Anguilla (1), Aruba (3), Bahamas (4), Bahrain (1), Barbados (1), Bermuda (5), British Virgin Islands (8), Cayman Islands (14), Channel Islands (1), Costa Rica (1), Hong Kong (13), Ireland (7), Jordan (2), Lebanon (1), Luxembourg (20), Macau (1), Maldives (3), Malta (2), Netherlands (20), Netherlands Antilles (10), Panama (2), Samoa (1), Singapore (10), St. Kitts and Nevis (2), St. Lucia (1), Switzerland (9), Turks and Caicos (3), U.S. Virgin Islands (1)</t>
  </si>
  <si>
    <t>Maryland</t>
  </si>
  <si>
    <t>BorgWarner</t>
  </si>
  <si>
    <t>Bermuda (1), Hong Kong (1), Ireland (1), Luxembourg (3), Mauritius (1), Monaco (1), Netherlands (3)</t>
  </si>
  <si>
    <t>Symantec</t>
  </si>
  <si>
    <t>Channel Islands (1), Ireland (3), Singapore (1), Switzerland (1)</t>
  </si>
  <si>
    <t>Valero Energy</t>
  </si>
  <si>
    <t>Aruba (4), British Virgin Islands (3), Cayman Islands (2), Ireland (2), Luxembourg (1), Netherlands (2)</t>
  </si>
  <si>
    <t>Paccar</t>
  </si>
  <si>
    <t>Netherlands (6)</t>
  </si>
  <si>
    <t>ConocoPhillips</t>
  </si>
  <si>
    <t>Bahamas (1), Bermuda (4), British Virgin Islands (1), Cayman Islands (7), Liberia (2), Netherlands (5), Singapore (1)</t>
  </si>
  <si>
    <t>Intercontinental Exchange</t>
  </si>
  <si>
    <t>PPG Industries</t>
  </si>
  <si>
    <t>Bermuda (1), Hong Kong (2), Ireland (1), Luxembourg (2), Netherlands (9), Singapore (2), Switzerland (3)</t>
  </si>
  <si>
    <t>Colgate-Palmolive</t>
  </si>
  <si>
    <t>British Virgin Islands (1), Hong Kong (2), Ireland (1), Netherlands (2), Singapore (3), Switzerland (2)</t>
  </si>
  <si>
    <t>Cummins</t>
  </si>
  <si>
    <t>Barbados (1), Costa Rica (1), Hong Kong (3), Netherlands (14), Panama (2), Singapore (5)</t>
  </si>
  <si>
    <t>Walt Disney</t>
  </si>
  <si>
    <t>Hong Kong (1), Luxembourg (1), Netherlands (3)</t>
  </si>
  <si>
    <t>Las Vegas Sands</t>
  </si>
  <si>
    <t>Bermuda (1), Cayman Islands (22), Hong Kong (5), Macau (10), Mauritius (1), Netherlands (3), Singapore (2)</t>
  </si>
  <si>
    <t>Nevada</t>
  </si>
  <si>
    <t>Avnet</t>
  </si>
  <si>
    <t>British Virgin Islands (1), Hong Kong (14), Ireland (3), Luxembourg (1), Malta (1), Netherlands (9), Singapore (4), Switzerland (3)</t>
  </si>
  <si>
    <t>Arizona</t>
  </si>
  <si>
    <t>Starbucks</t>
  </si>
  <si>
    <t>Cayman Islands (1), Costa Rica (1), Cyprus (1), Hong Kong (6), Netherlands (5), Singapore (2), Switzerland (2)</t>
  </si>
  <si>
    <t>Yahoo</t>
  </si>
  <si>
    <t>British Virgin Islands (1), Cayman Islands (2), Hong Kong (3), Ireland (1), Jordan (1), Mauritius (1), Netherlands (2), Singapore (2), Switzerland (1)</t>
  </si>
  <si>
    <t>Hanes</t>
  </si>
  <si>
    <t>Bermuda (1), British Virgin Islands (1), Cayman Islands (16), Costa Rica (6), Hong Kong (8), Ireland (2), Jordan (1), Luxembourg (11), Mauritius (1), Netherlands (2), Panama (3), Singapore (2), Switzerland (3)</t>
  </si>
  <si>
    <t>Costco Wholesale</t>
  </si>
  <si>
    <t>Rockwell Automation</t>
  </si>
  <si>
    <t>Netherlands (2), Singapore (1), Switzerland (1)</t>
  </si>
  <si>
    <t>Wisconsin</t>
  </si>
  <si>
    <t>Laboratory Corp. of America</t>
  </si>
  <si>
    <t>Cayman Islands (1), Hong Kong (3), Luxembourg (3), Singapore (1)</t>
  </si>
  <si>
    <t>Nvidia</t>
  </si>
  <si>
    <t>British Virgin Islands (3), Cayman Islands (1), Hong Kong (2), Mauritius (3), Netherlands (1), Singapore (2), Switzerland (1)</t>
  </si>
  <si>
    <t>Computer Sciences</t>
  </si>
  <si>
    <t>Bahrain (1), British Virgin Islands (2), Hong Kong (3), Ireland (8), Luxembourg (5), Mauritius (1), Netherlands (5), Singapore (9), Switzerland (1)</t>
  </si>
  <si>
    <t>Jabil Circuit</t>
  </si>
  <si>
    <t>Bermuda (1), British Virgin Islands (7), Cayman Islands (3), Hong Kong (10), Ireland (2), Luxembourg (3), Mauritius (2), Netherlands (3), Singapore (3)</t>
  </si>
  <si>
    <t>Florida</t>
  </si>
  <si>
    <t xml:space="preserve">Phillips </t>
  </si>
  <si>
    <t>Bermuda (4), Cayman Islands (8), Ireland (1), Panama (1), Singapore (1), Switzerland (1)</t>
  </si>
  <si>
    <t>Sealed Air</t>
  </si>
  <si>
    <t>Barbados (2), Cayman Islands (1), Costa Rica (1), Hong Kong (4), Ireland (3), Luxembourg (5), Netherlands (22), Singapore (2), Switzerland (6)</t>
  </si>
  <si>
    <t>Facebook</t>
  </si>
  <si>
    <t>Ireland (6), Singapore (1)</t>
  </si>
  <si>
    <t>Arrow Electronics</t>
  </si>
  <si>
    <t>Barbados (1), British Virgin Islands (2), Cayman Islands (4), Channel Islands (1), Costa Rica (1), Hong Kong (18), Ireland (1), Luxembourg (1), Mauritius (1), Netherlands (11), Singapore (12), Switzerland (2)</t>
  </si>
  <si>
    <t>Amazon.com</t>
  </si>
  <si>
    <t>Luxembourg (1)</t>
  </si>
  <si>
    <t>Ingredion</t>
  </si>
  <si>
    <t>Hong Kong (1), Luxembourg (4), Mauritius (2), Netherlands (2), Singapore (1)</t>
  </si>
  <si>
    <t>Interpublic Group</t>
  </si>
  <si>
    <t>Netherlands (1)</t>
  </si>
  <si>
    <t>Ball</t>
  </si>
  <si>
    <t>British Virgin Islands (4), Cayman Islands (1), Channel Islands (5), Cyprus (1), Hong Kong (10), Ireland (1), Luxembourg (9), Netherlands (10), Panama (2), Singapore (3), Switzerland (2)</t>
  </si>
  <si>
    <t>Phillips-Van Heusen</t>
  </si>
  <si>
    <t>British Virgin Islands (3), Cyprus (1), Hong Kong (8), Ireland (3), Luxembourg (1), Macau (1), Netherlands (18), Singapore (1), Switzerland (3)</t>
  </si>
  <si>
    <t>AGCO</t>
  </si>
  <si>
    <t>Hong Kong (1), Ireland (2), Luxembourg (1), Netherlands (10), Singapore (1), Switzerland (2)</t>
  </si>
  <si>
    <t>Cigna</t>
  </si>
  <si>
    <t>Bahrain (1), Bermuda (6), Channel Islands (1), Hong Kong (4), Malta (2), Netherlands (3)</t>
  </si>
  <si>
    <t>Omnicom Group</t>
  </si>
  <si>
    <t>Hong Kong (1), Singapore (1)</t>
  </si>
  <si>
    <t>Wells Fargo</t>
  </si>
  <si>
    <t>Aruba (1), Bermuda (3), Cayman Islands (48), Hong Kong (3), Ireland (3), Luxembourg (20), Mauritius (6), Netherlands (4)</t>
  </si>
  <si>
    <t>General Mills</t>
  </si>
  <si>
    <t>Bermuda (9), Hong Kong (5), Ireland (1), Lebanon (1), Luxembourg (4), Mauritius (2), Netherlands (13), Singapore (4), Switzerland (9)</t>
  </si>
  <si>
    <t>NCR</t>
  </si>
  <si>
    <t>Bahrain (2), Bermuda (6), Cyprus (4), Hong Kong (1), Ireland (4), Luxembourg (6), Macau (1), Netherlands (5), Panama (1), Singapore (3), Switzerland (2)</t>
  </si>
  <si>
    <t>Verizon Communications</t>
  </si>
  <si>
    <t>Polo Ralph Lauren</t>
  </si>
  <si>
    <t>Hong Kong (1), Netherlands (3), Switzerland (1)</t>
  </si>
  <si>
    <t>Owens-Illinois</t>
  </si>
  <si>
    <t>Bermuda (1), Hong Kong (5), Mauritius (1), Netherlands (12), Singapore (1), Switzerland (1)</t>
  </si>
  <si>
    <t>Viacom</t>
  </si>
  <si>
    <t>Bahamas (1), Cayman Islands (6), Channel Islands (1), Hong Kong (2), Mauritius (1), Netherlands (27), Singapore (3), Switzerland (1)</t>
  </si>
  <si>
    <t>Eastman Chemical</t>
  </si>
  <si>
    <t>Barbados (1), Costa Rica (1), Gibraltar (1), Hong Kong (6), Luxembourg (11), Mauritius (1), Netherlands (12), Singapore (11), Switzerland (3)</t>
  </si>
  <si>
    <t>Ecolab</t>
  </si>
  <si>
    <t>Antigua and Barbuda (1), Aruba (1), Bahamas (1), Bahrain (1), Barbados (1), Bermuda (1), Channel Islands (1), Costa Rica (1), Hong Kong (5), Ireland (5), Luxembourg (13), Macau (1), Malta (3), Mauritius (1), Netherlands (31), Panama (1), Singapore (4), St. Lucia (1), Switzerland (6)</t>
  </si>
  <si>
    <t>FedEx</t>
  </si>
  <si>
    <t>Hong Kong (2), Luxembourg (2), Netherlands (16), Singapore (1)</t>
  </si>
  <si>
    <t>Yum Brands</t>
  </si>
  <si>
    <t>Bahrain (1), Cyprus (2), Luxembourg (36), Malta (6), Netherlands (7), Singapore (5), Switzerland (3)</t>
  </si>
  <si>
    <t>Kentucky</t>
  </si>
  <si>
    <t>American International Group</t>
  </si>
  <si>
    <t>Bahrain (1), Bermuda (4), Channel Islands (1), Cyprus (1), Hong Kong (2), Ireland (1), Lebanon (1), Liechtenstein (1), Panama (1), Singapore (3), Switzerland (2)</t>
  </si>
  <si>
    <t>Avery Dennison</t>
  </si>
  <si>
    <t>British Virgin Islands (7), Channel Islands (1), Gibraltar (2), Hong Kong (8), Ireland (2), Luxembourg (11), Mauritius (2), Netherlands (24), Singapore (4), Switzerland (3)</t>
  </si>
  <si>
    <t>CBRE Group</t>
  </si>
  <si>
    <t>Channel Islands (1), Luxembourg (3), Netherlands (1)</t>
  </si>
  <si>
    <t>Kellogg</t>
  </si>
  <si>
    <t>Barbados (2), Bermuda (4), Cayman Islands (1), Costa Rica (1), Cyprus (2), Hong Kong (2), Ireland (9), Luxembourg (9), Malta (1), Netherlands (2), Panama (1), Singapore (5), Switzerland (3)</t>
  </si>
  <si>
    <t>Rock-Tenn</t>
  </si>
  <si>
    <t>Luxembourg (3), Netherlands (1)</t>
  </si>
  <si>
    <t>Expedia</t>
  </si>
  <si>
    <t>Luxembourg (2), Mauritius (1), Netherlands (2), Singapore (2), Switzerland (2)</t>
  </si>
  <si>
    <t>General Dynamics</t>
  </si>
  <si>
    <t>Bermuda (1), Hong Kong (3), Singapore (2), Switzerland (5)</t>
  </si>
  <si>
    <t>Goodyear Tire &amp; Rubber</t>
  </si>
  <si>
    <t>Bermuda (1), Ireland (2), Luxembourg (5), Netherlands (2), Singapore (1), Switzerland (1)</t>
  </si>
  <si>
    <t>Loews</t>
  </si>
  <si>
    <t>Bermuda (2), Cayman Islands (3), Channel Islands (1)</t>
  </si>
  <si>
    <t>Owens Corning</t>
  </si>
  <si>
    <t>Barbados (1), Cayman Islands (2), Hong Kong (2), Netherlands (14), Singapore (2)</t>
  </si>
  <si>
    <t>Lear</t>
  </si>
  <si>
    <t>Cayman Islands (2), Hong Kong (1), Luxembourg (4), Mauritius (2), Netherlands (3), Singapore (1)</t>
  </si>
  <si>
    <t>S&amp;P Global</t>
  </si>
  <si>
    <t>Hong Kong (4), Ireland (1), Luxembourg (4), Netherlands (1), Singapore (9), Switzerland (1)</t>
  </si>
  <si>
    <t>Harman International Industries</t>
  </si>
  <si>
    <t>Hong Kong (1), Ireland (1), Lebanon (1), Luxembourg (2), Mauritius (2), Netherlands (2), Singapore (3), Switzerland (1)</t>
  </si>
  <si>
    <t>AECOM Technology</t>
  </si>
  <si>
    <t>Hong Kong (1), Ireland (1)</t>
  </si>
  <si>
    <t>Motorola Solutions</t>
  </si>
  <si>
    <t>Time Warner</t>
  </si>
  <si>
    <t>Barbados (2), Netherlands (4), Netherlands Antilles (1), Switzerland (1)</t>
  </si>
  <si>
    <t>World Fuel Services</t>
  </si>
  <si>
    <t>Bahamas (1), British Virgin Islands (2), Cayman Islands (4), Costa Rica (6), Gibraltar (1), Ireland (1), Luxembourg (2), Netherlands (10), Panama (2), Singapore (3), Switzerland (1)</t>
  </si>
  <si>
    <t>Yum China Holdings</t>
  </si>
  <si>
    <t>British Virgin Islands (2), Cayman Islands (1), Hong Kong (13), Luxembourg (5), Macau (1), Netherlands (3), Singapore (1)</t>
  </si>
  <si>
    <t>Live Nation Entertainment</t>
  </si>
  <si>
    <t>Cayman Islands (2), Cyprus (2), Hong Kong (3), Ireland (8), Isle of Man (3), Luxembourg (2), Netherlands (17), Singapore (1), Switzerland (2)</t>
  </si>
  <si>
    <t>Mohawk Industries</t>
  </si>
  <si>
    <t>Barbados (1), Hong Kong (2), Ireland (4), Luxembourg (21), Netherlands (10), Singapore (1), Switzerland (1)</t>
  </si>
  <si>
    <t>Textron</t>
  </si>
  <si>
    <t>Barbados (1), Netherlands (2), Singapore (3), Switzerland (1)</t>
  </si>
  <si>
    <t>Rhode Island</t>
  </si>
  <si>
    <t>Capital One Financial</t>
  </si>
  <si>
    <t>Dover</t>
  </si>
  <si>
    <t>Barbados (1), British Virgin Islands (1), Cayman Islands (4), Costa Rica (1), Hong Kong (4), Ireland (1), Luxembourg (5), Netherlands (10), Singapore (3), Switzerland (5)</t>
  </si>
  <si>
    <t>Foot Locker</t>
  </si>
  <si>
    <t>Ireland (4), Netherlands (10), Switzerland (2)</t>
  </si>
  <si>
    <t>Newell Rubbermaid</t>
  </si>
  <si>
    <t>Bahamas (1), Bermuda (1), Cayman Islands (6), Costa Rica (1), Hong Kong (13), Ireland (1), Luxembourg (7), Macau (1), Netherlands (8), Switzerland (6)</t>
  </si>
  <si>
    <t>Reinsurance Group of America</t>
  </si>
  <si>
    <t>Barbados (4), Bermuda (2), Ireland (1), Netherlands (2), Singapore (1)</t>
  </si>
  <si>
    <t>Avis Budget Group</t>
  </si>
  <si>
    <t>Barbados (1), Channel Islands (3), Isle of Man (3), Luxembourg (3), Monaco (1), Netherlands (4), Singapore (2), Switzerland (3), U.S. Virgin Islands (1)</t>
  </si>
  <si>
    <t>Best Buy</t>
  </si>
  <si>
    <t>Bermuda (1), Hong Kong (2), Luxembourg (1), Mauritius (6), Turks and Caicos (1)</t>
  </si>
  <si>
    <t>Principal Financial</t>
  </si>
  <si>
    <t>Bermuda (1), Cayman Islands (4), Hong Kong (9), Ireland (1), Malta (4), Mauritius (1), Singapore (2), Switzerland (1)</t>
  </si>
  <si>
    <t>Iowa</t>
  </si>
  <si>
    <t>Seaboard</t>
  </si>
  <si>
    <t>Bahamas (3), Bermuda (16), Cayman Islands (3), Costa Rica (1), Isle of Man (2), Liberia (2), Mauritius (6), Netherlands (1), Panama (1), Singapore (1)</t>
  </si>
  <si>
    <t>Kansas</t>
  </si>
  <si>
    <t>Crown Holdings</t>
  </si>
  <si>
    <t>Barbados (1), British Virgin Islands (1), Hong Kong (3), Ireland (1), Jordan (1), Luxembourg (4), Netherlands (6), Singapore (5), Switzerland (2)</t>
  </si>
  <si>
    <t>Unum Group</t>
  </si>
  <si>
    <t>Channel Islands (3), Ireland (1)</t>
  </si>
  <si>
    <t>Target</t>
  </si>
  <si>
    <t>R.R. Donnelley &amp; Sons</t>
  </si>
  <si>
    <t>Barbados (1), Cayman Islands (1), Channel Islands (1), Costa Rica (1), Cyprus (1), Hong Kong (2), Ireland (3), Mauritius (1), Netherlands (10), Singapore (1), St. Lucia (1)</t>
  </si>
  <si>
    <t>Devon Energy</t>
  </si>
  <si>
    <t>Oklahoma</t>
  </si>
  <si>
    <t>Waste Management</t>
  </si>
  <si>
    <t>Hong Kong (2)</t>
  </si>
  <si>
    <t>Wyndham Worldwide</t>
  </si>
  <si>
    <t>Luxembourg (4), Netherlands (1)</t>
  </si>
  <si>
    <t>Henry Schein</t>
  </si>
  <si>
    <t>Switzerland (1)</t>
  </si>
  <si>
    <t>CST Brands</t>
  </si>
  <si>
    <t>Twenty-First Century Fox</t>
  </si>
  <si>
    <t>AmerisourceBergen</t>
  </si>
  <si>
    <t>Boeing</t>
  </si>
  <si>
    <t>Bermuda (1), Netherlands (3)</t>
  </si>
  <si>
    <t>Hertz Global Holdings</t>
  </si>
  <si>
    <t>Bermuda (1), Ireland (8), Luxembourg (1), Monaco (1), Netherlands (10), Singapore (1), Switzerland (1)</t>
  </si>
  <si>
    <t>Penske Automotive Group</t>
  </si>
  <si>
    <t>Fidelity National Information Services</t>
  </si>
  <si>
    <t>Barbados (1), Bermuda (1), Cayman Islands (2), Channel Islands (2), Hong Kong (5), Ireland (3), Luxembourg (5), Mauritius (1), Netherlands (12), Netherlands Antilles (1), Singapore (7), Switzerland (4)</t>
  </si>
  <si>
    <t>Tenneco</t>
  </si>
  <si>
    <t>Hong Kong (1), Luxembourg (3), Mauritius (3), Netherlands (1)</t>
  </si>
  <si>
    <t>Alcoa</t>
  </si>
  <si>
    <t>Barbados (1), Hong Kong (3), Ireland (1), Liberia (1), Luxembourg (3), Netherlands (3), Panama (2), Singapore (1)</t>
  </si>
  <si>
    <t>TJX</t>
  </si>
  <si>
    <t>Bermuda (2), Hong Kong (1), Ireland (1), Netherlands (1)</t>
  </si>
  <si>
    <t>Tech Data</t>
  </si>
  <si>
    <t>Cayman Islands (2), Costa Rica (1), Cyprus (3), Ireland (1), Luxembourg (2), Netherlands (2), Switzerland (2)</t>
  </si>
  <si>
    <t>Ryder System</t>
  </si>
  <si>
    <t>Barbados (1), Bermuda (1), British Virgin Islands (1), Hong Kong (1), Mauritius (1), Netherlands (6), Singapore (2)</t>
  </si>
  <si>
    <t>WESCO International</t>
  </si>
  <si>
    <t>Hong Kong (1), Netherlands (8), Singapore (1)</t>
  </si>
  <si>
    <t>Raytheon</t>
  </si>
  <si>
    <t>UnitedHealth Group</t>
  </si>
  <si>
    <t>Bermuda (1), Cayman Islands (3), Hong Kong (1), Ireland (2), Luxembourg (8), Netherlands (5), Singapore (1)</t>
  </si>
  <si>
    <t>L-3 Communications</t>
  </si>
  <si>
    <t>Costa Rica (1), Hong Kong (1), Ireland (1), Singapore (2)</t>
  </si>
  <si>
    <t>Cardinal Health</t>
  </si>
  <si>
    <t>Bermuda (1), Hong Kong (1), Ireland (3), Luxembourg (1), Malta (1), Netherlands (2), Singapore (1), Switzerland (2)</t>
  </si>
  <si>
    <t>Genuine Parts</t>
  </si>
  <si>
    <t>Hong Kong (1), Netherlands (2)</t>
  </si>
  <si>
    <t>Gap</t>
  </si>
  <si>
    <t>Hong Kong (3), Ireland (1), Netherlands (2), Singapore (1)</t>
  </si>
  <si>
    <t>Chemours</t>
  </si>
  <si>
    <t>Hong Kong (1), Netherlands (12), Singapore (1), Switzerland (2)</t>
  </si>
  <si>
    <t>Univar</t>
  </si>
  <si>
    <t>GameStop</t>
  </si>
  <si>
    <t>Ireland (4), Luxembourg (4), Switzerland (1)</t>
  </si>
  <si>
    <t>Quintiles</t>
  </si>
  <si>
    <t>Bermuda (2), British Virgin Islands (1), Costa Rica (2), Cyprus (1), Gibraltar (1), Hong Kong (4), Ireland (2), Luxembourg (4), Mauritius (2), Netherlands (5), Panama (1), Singapore (4), Switzerland (11)</t>
  </si>
  <si>
    <t>Discovery Communications</t>
  </si>
  <si>
    <t>Barbados (1), Hong Kong (3), Ireland (3), Luxembourg (5), Mauritius (1), Netherlands (2), Singapore (4), Switzerland (1)</t>
  </si>
  <si>
    <t>Anixter International</t>
  </si>
  <si>
    <t>Barbados (1), Costa Rica (1), Hong Kong (3), Ireland (1), Netherlands (9), Panama (1), Singapore (1), Switzerland (1)</t>
  </si>
  <si>
    <t>American Tower</t>
  </si>
  <si>
    <t>Costa Rica (3), Mauritius (1), Netherlands (22), Singapore (2)</t>
  </si>
  <si>
    <t>Campbell Soup</t>
  </si>
  <si>
    <t>Hong Kong (4), Luxembourg (1), Panama (1), Singapore (1)</t>
  </si>
  <si>
    <t>W.W. Grainger</t>
  </si>
  <si>
    <t>Costa Rica (1), Ireland (1), Mauritius (1), Netherlands (14), Netherlands Antilles (1), Panama (2), Singapore (1)</t>
  </si>
  <si>
    <t>Markel</t>
  </si>
  <si>
    <t>Bermuda (6), Ireland (1), Netherlands (3)</t>
  </si>
  <si>
    <t>Sanmina-SCI</t>
  </si>
  <si>
    <t>British Virgin Islands (2), Cayman Islands (1), Hong Kong (3), Ireland (2), Mauritius (1), Netherlands (1), Singapore (3)</t>
  </si>
  <si>
    <t>Staples</t>
  </si>
  <si>
    <t>Bermuda (1), Cayman Islands (3), Cyprus (3), Hong Kong (3), Netherlands (2), Switzerland (1)</t>
  </si>
  <si>
    <t>AutoZone</t>
  </si>
  <si>
    <t>Limited Brands</t>
  </si>
  <si>
    <t>Manpower</t>
  </si>
  <si>
    <t>Barbados (1), British Virgin Islands (1), Cayman Islands (1), Costa Rica (2), Cyprus (1), Hong Kong (9), Ireland (4), Luxembourg (4), Macau (1), Monaco (1), Netherlands (33), Panama (3), Singapore (6), Switzerland (4)</t>
  </si>
  <si>
    <t>Navistar International</t>
  </si>
  <si>
    <t>Cayman Islands (1), Netherlands (1)</t>
  </si>
  <si>
    <t>Rockwell Collins</t>
  </si>
  <si>
    <t>Luxembourg (3)</t>
  </si>
  <si>
    <t>LKQ</t>
  </si>
  <si>
    <t>Channel Islands (4), Hong Kong (1), Ireland (3), Luxembourg (1), Netherlands (36), Switzerland (2)</t>
  </si>
  <si>
    <t>ConAgra Foods</t>
  </si>
  <si>
    <t>Synnex</t>
  </si>
  <si>
    <t>Bermuda (2), British Virgin Islands (4), Costa Rica (2), Hong Kong (5), Ireland (2), Netherlands (3), Singapore (5), Switzerland (1)</t>
  </si>
  <si>
    <t>Berry Global Group</t>
  </si>
  <si>
    <t>Hong Kong (3), Mauritius (2), Netherlands (7), Singapore (2)</t>
  </si>
  <si>
    <t>Automatic Data Processing</t>
  </si>
  <si>
    <t>CH2M Hill</t>
  </si>
  <si>
    <t>Bermuda (1), Luxembourg (1), Netherlands (1)</t>
  </si>
  <si>
    <t>Constellation Brands</t>
  </si>
  <si>
    <t>Barbados (1), Hong Kong (1), Luxembourg (14), Netherlands (1), Singapore (1)</t>
  </si>
  <si>
    <t>Huntsman</t>
  </si>
  <si>
    <t>Cayman Islands (1), Hong Kong (8), Luxembourg (2), Netherlands (12), Panama (1), Singapore (3), Switzerland (4)</t>
  </si>
  <si>
    <t>Lockheed Martin</t>
  </si>
  <si>
    <t>United Rentals</t>
  </si>
  <si>
    <t>DaVita</t>
  </si>
  <si>
    <t>Netherlands (3), Singapore (1)</t>
  </si>
  <si>
    <t>Delta Air Lines</t>
  </si>
  <si>
    <t>Bermuda (1)</t>
  </si>
  <si>
    <t>Travelers Cos.</t>
  </si>
  <si>
    <t>Bermuda (1), Singapore (1), Switzerland (1)</t>
  </si>
  <si>
    <t>Ameriprise Financial</t>
  </si>
  <si>
    <t>Channel Islands (15), Hong Kong (2), Luxembourg (2), Malta (1), Singapore (3), Switzerland (4)</t>
  </si>
  <si>
    <t>AmTrust Financial Services</t>
  </si>
  <si>
    <t>Bermuda (14), Cayman Islands (3), Channel Islands (4), Ireland (5), Luxembourg (9), Netherlands (8), Netherlands Antilles (1), Singapore (2), Turks and Caicos (2)</t>
  </si>
  <si>
    <t>Quanta Services</t>
  </si>
  <si>
    <t>British Virgin Islands (3), Cayman Islands (2), Costa Rica (1), Luxembourg (1), Netherlands (1), Panama (1)</t>
  </si>
  <si>
    <t>INTL FCStone</t>
  </si>
  <si>
    <t>British Virgin Islands (1), Hong Kong (1), Netherlands (2), Singapore (2)</t>
  </si>
  <si>
    <t>Hershey</t>
  </si>
  <si>
    <t>Hong Kong (1), Netherlands (1), Singapore (2), Switzerland (1)</t>
  </si>
  <si>
    <t>Spirit AeroSystems Holdings</t>
  </si>
  <si>
    <t>Netherlands (4), Singapore (1)</t>
  </si>
  <si>
    <t>Terex</t>
  </si>
  <si>
    <t>Bermuda (1), British Virgin Islands (1), Cayman Islands (2), Ireland (2), Mauritius (1), Netherlands (6), Singapore (1), Switzerland (1)</t>
  </si>
  <si>
    <t>Assurant</t>
  </si>
  <si>
    <t>Cayman Islands (4), Hong Kong (1), Ireland (1), Isle of Man (1), Malta (1), Netherlands (2), Turks and Caicos (2)</t>
  </si>
  <si>
    <t>J.M. Smucker</t>
  </si>
  <si>
    <t>Arthur J. Gallagher</t>
  </si>
  <si>
    <t>Anguilla (1), Barbados (2), Bermuda (11), Cayman Islands (4), Channel Islands (18), Gibraltar (5), Hong Kong (1), Isle of Man (1), Luxembourg (1), Malta (2), Mauritius (1), Singapore (1), St. Kitts and Nevis (1), St. Lucia (2), St. Vincent and Grenadines (1)</t>
  </si>
  <si>
    <t>Clorox</t>
  </si>
  <si>
    <t>Bermuda (1), British Virgin Islands (1), Cayman Islands (1), Costa Rica (1), Hong Kong (2), Luxembourg (2), Panama (1), Switzerland (2)</t>
  </si>
  <si>
    <t>Harbinger Group</t>
  </si>
  <si>
    <t>Bermuda (1), British Virgin Islands (1), Cayman Islands (5), Costa Rica (1), Hong Kong (8), Ireland (1), Luxembourg (5), Netherlands (4), Panama (1), Singapore (1), Switzerland (1)</t>
  </si>
  <si>
    <t>Tyson Foods</t>
  </si>
  <si>
    <t>Bermuda (1), British Virgin Islands (1), Cayman Islands (1), Hong Kong (3), Luxembourg (3), Mauritius (1), Netherlands (1)</t>
  </si>
  <si>
    <t>First American</t>
  </si>
  <si>
    <t>Mauritius (1), Netherlands (3), Panama (1), Switzerland (1)</t>
  </si>
  <si>
    <t>Reliance Steel &amp; Aluminum</t>
  </si>
  <si>
    <t>Singapore (2)</t>
  </si>
  <si>
    <t>Dr Pepper Snapple Group</t>
  </si>
  <si>
    <t>Netherlands (2), Singapore (1)</t>
  </si>
  <si>
    <t>Raymond James Financial</t>
  </si>
  <si>
    <t>British Virgin Islands (1)</t>
  </si>
  <si>
    <t>Mosaic</t>
  </si>
  <si>
    <t>Luxembourg (3), Netherlands (6)</t>
  </si>
  <si>
    <t>Oshkosh</t>
  </si>
  <si>
    <t>Hong Kong (1), Mauritius (1), Netherlands (9), Singapore (1)</t>
  </si>
  <si>
    <t>Nucor</t>
  </si>
  <si>
    <t>Lowe's</t>
  </si>
  <si>
    <t>Leucadia National</t>
  </si>
  <si>
    <t>TreeHouse Foods</t>
  </si>
  <si>
    <t>Advance Auto Parts</t>
  </si>
  <si>
    <t>Netflix</t>
  </si>
  <si>
    <t>Patterson</t>
  </si>
  <si>
    <t>Express Scripts</t>
  </si>
  <si>
    <t>Netherlands (2), Switzerland (1)</t>
  </si>
  <si>
    <t>Kelly Services</t>
  </si>
  <si>
    <t>Luxembourg (2), Netherlands (3), Singapore (1), Switzerland (3)</t>
  </si>
  <si>
    <t>Insight Enterprises</t>
  </si>
  <si>
    <t>Hong Kong (1), Ireland (1), Netherlands (5), Singapore (1), Switzerland (1)</t>
  </si>
  <si>
    <t>PNC Financial Services Group</t>
  </si>
  <si>
    <t>Bermuda (10), Cayman Islands (38), Channel Islands (8), Cyprus (1), Hong Kong (3), Ireland (8), Isle of Man (1), Luxembourg (8), Netherlands (5), Singapore (3), Switzerland (1)</t>
  </si>
  <si>
    <t>Michaels</t>
  </si>
  <si>
    <t>Hong Kong (1), Luxembourg (5)</t>
  </si>
  <si>
    <t>Universal Health Services</t>
  </si>
  <si>
    <t>Air Gas</t>
  </si>
  <si>
    <t>Owens &amp; Minor</t>
  </si>
  <si>
    <t>Channel Islands (2), Hong Kong (1), Ireland (7), Netherlands (2), Switzerland (1)</t>
  </si>
  <si>
    <t>UGI</t>
  </si>
  <si>
    <t>Luxembourg (1), Netherlands (2), Switzerland (1)</t>
  </si>
  <si>
    <t>Graybar Electric</t>
  </si>
  <si>
    <t>XPO Logistics</t>
  </si>
  <si>
    <t>Northrop Grumman</t>
  </si>
  <si>
    <t>Reynolds American</t>
  </si>
  <si>
    <t>Cayman Islands (1), Hong Kong (1), Netherlands (3)</t>
  </si>
  <si>
    <t>Hormel Foods</t>
  </si>
  <si>
    <t>Harris</t>
  </si>
  <si>
    <t>Bahrain (1), Cayman Islands (1), Hong Kong (1), Luxembourg (1), Netherlands (1)</t>
  </si>
  <si>
    <t>W.R. Berkley</t>
  </si>
  <si>
    <t>Bermuda (3), Cayman Islands (1), Channel Islands (2), Hong Kong (3), Liechtenstein (1), Switzerland (2)</t>
  </si>
  <si>
    <t>Quest Diagnostics</t>
  </si>
  <si>
    <t>Ireland (1), Luxembourg (3)</t>
  </si>
  <si>
    <t>Republic Services</t>
  </si>
  <si>
    <t>Cayman Islands (1)</t>
  </si>
  <si>
    <t>Dick's Sporting Goods</t>
  </si>
  <si>
    <t>Hong Kong (4)</t>
  </si>
  <si>
    <t>Group 1 Automotive</t>
  </si>
  <si>
    <t>Cayman Islands (1), Netherlands (2), Turks and Caicos (1)</t>
  </si>
  <si>
    <t>Ascena Retail Group</t>
  </si>
  <si>
    <t>Hong Kong (5), Netherlands (2)</t>
  </si>
  <si>
    <t>Weyerhaeuser</t>
  </si>
  <si>
    <t>Barbados (2), British Virgin Islands (1), Hong Kong (2)</t>
  </si>
  <si>
    <t>Veritiv</t>
  </si>
  <si>
    <t>Luxembourg (2), Netherlands (1), Singapore (1)</t>
  </si>
  <si>
    <t>Jacobs Engineering Group</t>
  </si>
  <si>
    <t>Channel Islands (1), Cyprus (2), Hong Kong (5), Ireland (5), Liberia (1), Luxembourg (2), Netherlands (3), Panama (1), Singapore (4), Switzerland (2)</t>
  </si>
  <si>
    <t>AK Steel Holding</t>
  </si>
  <si>
    <t>Alliance Data Systems</t>
  </si>
  <si>
    <t>Bermuda (3), Hong Kong (4), Ireland (3), Luxembourg (3), Netherlands (26), Singapore (1), Switzerland (2)</t>
  </si>
  <si>
    <t>Dean Foods</t>
  </si>
  <si>
    <t>Robert Half International</t>
  </si>
  <si>
    <t>Ireland (1), Luxembourg (2), Netherlands (3), Singapore (2), Switzerland (1)</t>
  </si>
  <si>
    <t>United Natural Foods</t>
  </si>
  <si>
    <t>Centene</t>
  </si>
  <si>
    <t>Cayman Islands (2)</t>
  </si>
  <si>
    <t>Toys "R" Us</t>
  </si>
  <si>
    <t>British Virgin Islands (9), Hong Kong (4), Netherlands (2), Singapore (1), Switzerland (1)</t>
  </si>
  <si>
    <t>ABM Industries</t>
  </si>
  <si>
    <t>Aetna</t>
  </si>
  <si>
    <t>Bermuda (4), Cayman Islands (1), Hong Kong (2), Ireland (1), Singapore (2)</t>
  </si>
  <si>
    <t>Alleghany</t>
  </si>
  <si>
    <t>Gibraltar (1), Panama (2), Switzerland (2)</t>
  </si>
  <si>
    <t>Allstate</t>
  </si>
  <si>
    <t>Barbados (1), Channel Islands (1)</t>
  </si>
  <si>
    <t>Ally Financial</t>
  </si>
  <si>
    <t>Bermuda (1), Netherlands (1), Switzerland (1)</t>
  </si>
  <si>
    <t>American Financial Group</t>
  </si>
  <si>
    <t>Bermuda (1), Cayman Islands (1), Ireland (1)</t>
  </si>
  <si>
    <t>AMR</t>
  </si>
  <si>
    <t>Bermuda (2), St. Lucia (1)</t>
  </si>
  <si>
    <t>Anadarko Petroleum</t>
  </si>
  <si>
    <t>Bahamas (1), Barbados (1), Cayman Islands (11), Gibraltar (2), Luxembourg (2), Netherlands (1)</t>
  </si>
  <si>
    <t>Apache</t>
  </si>
  <si>
    <t>Cayman Islands (43), Luxembourg (9), Netherlands (2), Switzerland (1)</t>
  </si>
  <si>
    <t>Aramark</t>
  </si>
  <si>
    <t>Bermuda (1), British Virgin Islands (3), Cayman Islands (1), Hong Kong (1), Ireland (13), Luxembourg (3), Netherlands (1)</t>
  </si>
  <si>
    <t>Arconic</t>
  </si>
  <si>
    <t>AutoNation</t>
  </si>
  <si>
    <t>Avon Products</t>
  </si>
  <si>
    <t>Bermuda (4), Cayman Islands (9), Hong Kong (1), Luxembourg (1), Mauritius (1), Netherlands (5), Panama (2), Singapore (1), Switzerland (1)</t>
  </si>
  <si>
    <t>BB&amp;T Corp.</t>
  </si>
  <si>
    <t>Bermuda (1), Cayman Islands (1)</t>
  </si>
  <si>
    <t>Booz Allen Hamilton Holding</t>
  </si>
  <si>
    <t>Ireland (1), Lebanon (1), Singapore (4)</t>
  </si>
  <si>
    <t>C.H. Robinson Worldwide</t>
  </si>
  <si>
    <t>Cayman Islands (1), Costa Rica (1), Hong Kong (3), Ireland (1), Luxembourg (6), Netherlands (1), Singapore (3), Switzerland (1)</t>
  </si>
  <si>
    <t>CarMax</t>
  </si>
  <si>
    <t>CDW</t>
  </si>
  <si>
    <t>Channel Islands (1)</t>
  </si>
  <si>
    <t>CenturyLink</t>
  </si>
  <si>
    <t>British Virgin Islands (2), Hong Kong (5), Mauritius (1), Netherlands (6), Singapore (2), Switzerland (1)</t>
  </si>
  <si>
    <t>Louisiana</t>
  </si>
  <si>
    <t>Charles Schwab</t>
  </si>
  <si>
    <t>Hong Kong (1), Ireland (1), Singapore (2)</t>
  </si>
  <si>
    <t>CHS</t>
  </si>
  <si>
    <t>Bermuda (1), Cyprus (3), Hong Kong (1), Luxembourg (3), Netherlands (2), Singapore (2), Switzerland (2)</t>
  </si>
  <si>
    <t>CMS Energy</t>
  </si>
  <si>
    <t>Comcast</t>
  </si>
  <si>
    <t>Community Health Systems</t>
  </si>
  <si>
    <t>D.R. Horton</t>
  </si>
  <si>
    <t>Turks and Caicos (1)</t>
  </si>
  <si>
    <t>Dana Holding</t>
  </si>
  <si>
    <t>Bermuda (1), British Virgin Islands (2), Cayman Islands (1), Gibraltar (1), Hong Kong (3), Ireland (1), Luxembourg (7), Switzerland (1)</t>
  </si>
  <si>
    <t>Dillard's</t>
  </si>
  <si>
    <t>Discover Financial Services</t>
  </si>
  <si>
    <t>Dollar General</t>
  </si>
  <si>
    <t>Hong Kong (5)</t>
  </si>
  <si>
    <t>Duke Energy</t>
  </si>
  <si>
    <t>Bermuda (5), Cayman Islands (3), Gibraltar (1), Luxembourg (6), Netherlands (1)</t>
  </si>
  <si>
    <t>Energy Transfer Equity</t>
  </si>
  <si>
    <t>Bermuda (5), Netherlands (1), Panama (1)</t>
  </si>
  <si>
    <t>EOG Resources</t>
  </si>
  <si>
    <t>Cayman Islands (6), Hong Kong (1), St. Kitts and Nevis (4)</t>
  </si>
  <si>
    <t>Exelon</t>
  </si>
  <si>
    <t>Bermuda (1), Luxembourg (2), U.S. Virgin Islands (1)</t>
  </si>
  <si>
    <t>Expeditors International of Washington</t>
  </si>
  <si>
    <t>Bahrain (1), Costa Rica (1), Hong Kong (1), Ireland (1), Jordan (1), Lebanon (1), Netherlands (1), Panama (1), Singapore (1), Switzerland (1)</t>
  </si>
  <si>
    <t>Fifth Third Bancorp</t>
  </si>
  <si>
    <t>Mauritius (1)</t>
  </si>
  <si>
    <t>First Data</t>
  </si>
  <si>
    <t>Bermuda (1), Hong Kong (2), Ireland (14), Luxembourg (4), Macau (1), Mauritius (1), Netherlands (3), Panama (1), Singapore (3)</t>
  </si>
  <si>
    <t>Fluor</t>
  </si>
  <si>
    <t>Aruba (1), Barbados (2), Bermuda (3), British Virgin Islands (2), Channel Islands (4), Cyprus (2), Ireland (2), Liechtenstein (2), Mauritius (4), Netherlands (65), Netherlands Antilles (1), Panama (2), Singapore (5), St. Lucia (1)</t>
  </si>
  <si>
    <t>Genworth Financial</t>
  </si>
  <si>
    <t>Hong Kong (1), Mauritius (1)</t>
  </si>
  <si>
    <t>Harley-Davidson</t>
  </si>
  <si>
    <t>Hong Kong (1), Netherlands (1), Singapore (1), Switzerland (1)</t>
  </si>
  <si>
    <t>Hartford Financial Services</t>
  </si>
  <si>
    <t>Bermuda (6), Ireland (1)</t>
  </si>
  <si>
    <t>HCA Holdings</t>
  </si>
  <si>
    <t>Bermuda (1), Luxembourg (5), Switzerland (3), U.S. Virgin Islands (1)</t>
  </si>
  <si>
    <t>HD Supply</t>
  </si>
  <si>
    <t>Hong Kong (1)</t>
  </si>
  <si>
    <t>Hilton</t>
  </si>
  <si>
    <t>Barbados (1), Costa Rica (1), Cyprus (1), Hong Kong (3), Ireland (2), Luxembourg (3), Maldives (1), Malta (1), Mauritius (2), Netherlands (6), Panama (1), Singapore (3), Switzerland (1)</t>
  </si>
  <si>
    <t>Host Hotels &amp; Resorts</t>
  </si>
  <si>
    <t>Netherlands (14), Singapore (2), U.S. Virgin Islands (2)</t>
  </si>
  <si>
    <t>Huntington Ingalls Industries</t>
  </si>
  <si>
    <t>Icahn Enterprises</t>
  </si>
  <si>
    <t>Aruba (3), Bahrain (1), Bermuda (1), British Virgin Islands (1), Cayman Islands (1), Channel Islands (1), Cyprus (2), Hong Kong (2), Isle of Man (1), Luxembourg (2), Malta (1), Mauritius (1), Netherlands (7), Singapore (2), Switzerland (1)</t>
  </si>
  <si>
    <t>iHeartMedia</t>
  </si>
  <si>
    <t>Bermuda (1), British Virgin Islands (2), Cayman Islands (4), Costa Rica (1), Hong Kong (2), Ireland (4), Netherlands (8), Netherlands Antilles (4), Panama (1), Singapore (3), Switzerland (11), Turks and Caicos (1)</t>
  </si>
  <si>
    <t>JetBlue Airways</t>
  </si>
  <si>
    <t>Jones Lang LaSalle</t>
  </si>
  <si>
    <t>Bahamas (1), Bahrain (1), Barbados (1), British Virgin Islands (1), Cayman Islands (9), Channel Islands (2), Costa Rica (1), Cyprus (1), Hong Kong (21), Ireland (7), Lebanon (1), Luxembourg (15), Macau (1), Malta (1), Mauritius (3), Netherlands (13), Panama (1), Singapore (9), Switzerland (3)</t>
  </si>
  <si>
    <t>KeyCorp</t>
  </si>
  <si>
    <t>Netherlands (1), Switzerland (1)</t>
  </si>
  <si>
    <t>Kinder Morgan</t>
  </si>
  <si>
    <t>Cayman Islands (4), Mauritius (1), Netherlands (1)</t>
  </si>
  <si>
    <t>Kindred Healthcare</t>
  </si>
  <si>
    <t>Kraft Heinz</t>
  </si>
  <si>
    <t>Barbados (1), British Virgin Islands (2), Cayman Islands (2), Costa Rica (1), Cyprus (1), Gibraltar (1), Ireland (4), Luxembourg (3), Netherlands (16), Panama (2), Singapore (2)</t>
  </si>
  <si>
    <t>Lam Research</t>
  </si>
  <si>
    <t>Barbados (2), Cayman Islands (3), Hong Kong (1), Ireland (1), Luxembourg (1), Netherlands (4), Singapore (2), Switzerland (3)</t>
  </si>
  <si>
    <t>Lennar</t>
  </si>
  <si>
    <t>Level 3 Communications</t>
  </si>
  <si>
    <t>Bermuda (3), Cayman Islands (2), Costa Rica (1), Hong Kong (2), Ireland (5), Luxembourg (3), Mauritius (1), Netherlands (4), Panama (1), Singapore (1), Switzerland (1), U.S. Virgin Islands (1)</t>
  </si>
  <si>
    <t>Liberty Interactive</t>
  </si>
  <si>
    <t>Barbados (1), Bermuda (1), Cayman Islands (1), Hong Kong (2), Ireland (1), Luxembourg (2)</t>
  </si>
  <si>
    <t>Liberty Media</t>
  </si>
  <si>
    <t>LifePoint Health</t>
  </si>
  <si>
    <t>Lincoln National</t>
  </si>
  <si>
    <t>Macy's</t>
  </si>
  <si>
    <t>Hong Kong (6)</t>
  </si>
  <si>
    <t>Marathon Petroleum</t>
  </si>
  <si>
    <t>Bermuda (2)</t>
  </si>
  <si>
    <t>Masco</t>
  </si>
  <si>
    <t>Cyprus (1), Hong Kong (1), Luxembourg (3), Netherlands (3), Singapore (2), Switzerland (1)</t>
  </si>
  <si>
    <t>MGM Resorts International</t>
  </si>
  <si>
    <t>Cayman Islands (3), Hong Kong (2), Isle of Man (2), Singapore (1)</t>
  </si>
  <si>
    <t>Mondelez</t>
  </si>
  <si>
    <t>Bahamas (1), Bahrain (2), Costa Rica (3), Hong Kong (2), Ireland (13), Lebanon (2), Mauritius (1), Netherlands (27), Panama (1), Singapore (9), Switzerland (13)</t>
  </si>
  <si>
    <t>Newmont Mining</t>
  </si>
  <si>
    <t>Bermuda (3), British Virgin Islands (1), Channel Islands (1), Liberia (1), Netherlands (8)</t>
  </si>
  <si>
    <t>News Corp.</t>
  </si>
  <si>
    <t>Hong Kong (13), Ireland (13), Luxembourg (1), Netherlands (3), Singapore (5), Switzerland (3)</t>
  </si>
  <si>
    <t>NextEra Energy</t>
  </si>
  <si>
    <t>Norfolk Southern</t>
  </si>
  <si>
    <t>NRG Energy</t>
  </si>
  <si>
    <t>Bermuda (1), British Virgin Islands (2), Cayman Islands (1), Channel Islands (1), Hong Kong (1), Luxembourg (2), Netherlands (8), Netherlands Antilles (1), Switzerland (1)</t>
  </si>
  <si>
    <t>Office Depot</t>
  </si>
  <si>
    <t>Bermuda (2), Cayman Islands (1), Hong Kong (2), Luxembourg (1)</t>
  </si>
  <si>
    <t>Old Republic International</t>
  </si>
  <si>
    <t>Bermuda (3), Cayman Islands (1)</t>
  </si>
  <si>
    <t>Olin</t>
  </si>
  <si>
    <t>Bermuda (1), Hong Kong (2), Netherlands (5), Singapore (2), Switzerland (1)</t>
  </si>
  <si>
    <t>Packaging Corp. of America</t>
  </si>
  <si>
    <t>Parker Hannifin</t>
  </si>
  <si>
    <t>Barbados (1), Bermuda (3), Gibraltar (3), Hong Kong (1), Ireland (1), Luxembourg (10), Netherlands (8), Singapore (1), Switzerland (3)</t>
  </si>
  <si>
    <t>Plains GP Holdings</t>
  </si>
  <si>
    <t>Luxembourg (2)</t>
  </si>
  <si>
    <t>Realogy</t>
  </si>
  <si>
    <t>Bermuda (1), Hong Kong (3), Netherlands (1), Singapore (1), Switzerland (1)</t>
  </si>
  <si>
    <t>salesforce.com</t>
  </si>
  <si>
    <t>Hong Kong (2), Ireland (3), Luxembourg (1), Netherlands (4), Singapore (3), Switzerland (1)</t>
  </si>
  <si>
    <t>Sears Holdings</t>
  </si>
  <si>
    <t>Bermuda (1), Hong Kong (1)</t>
  </si>
  <si>
    <t>Sherwin-Williams</t>
  </si>
  <si>
    <t>Aruba (1), Belize (1), Cayman Islands (1), Ireland (2), Luxembourg (2), Netherlands Antilles (1), Singapore (1)</t>
  </si>
  <si>
    <t>Simon Property Group</t>
  </si>
  <si>
    <t>Luxembourg (4)</t>
  </si>
  <si>
    <t>Sonic Automotive</t>
  </si>
  <si>
    <t>Southwest Airlines</t>
  </si>
  <si>
    <t>State Farm Insurance Cos.</t>
  </si>
  <si>
    <t>SunTrust Banks</t>
  </si>
  <si>
    <t>Supervalu</t>
  </si>
  <si>
    <t>Sysco</t>
  </si>
  <si>
    <t>Bahamas (3), Bermuda (3), Cayman Islands (3), Channel Islands (1), Costa Rica (5), Hong Kong (4), Ireland (8), Luxembourg (8), Netherlands (2), Panama (1)</t>
  </si>
  <si>
    <t>Tenet Healthcare</t>
  </si>
  <si>
    <t>Cayman Islands (2), U.S. Virgin Islands (1)</t>
  </si>
  <si>
    <t>Tesla</t>
  </si>
  <si>
    <t>Cayman Islands (3), Hong Kong (3), Luxembourg (1), Macau (1), Monaco (1), Netherlands (8), Singapore (2), Switzerland (1)</t>
  </si>
  <si>
    <t>Toll Brothers</t>
  </si>
  <si>
    <t>Channel Islands (12), Hong Kong (2)</t>
  </si>
  <si>
    <t>U.S. Bancorp</t>
  </si>
  <si>
    <t>Cayman Islands (1), Channel Islands (1), Ireland (3), Netherlands (1)</t>
  </si>
  <si>
    <t>United Services Automobile Assn.</t>
  </si>
  <si>
    <t>Luxembourg (24), Netherlands (3)</t>
  </si>
  <si>
    <t>United States Steel</t>
  </si>
  <si>
    <t>Isle of Man (1), Netherlands (2)</t>
  </si>
  <si>
    <t>United Stationers</t>
  </si>
  <si>
    <t>Voya Financial</t>
  </si>
  <si>
    <t>Bermuda (2), Cayman Islands (1), Hong Kong (2), Ireland (1), Luxembourg (1)</t>
  </si>
  <si>
    <t>Walgreen</t>
  </si>
  <si>
    <t>Bermuda (1), British Virgin Islands (1), Cayman Islands (9), Channel Islands (1), Hong Kong (5), Ireland (5), Luxembourg (22), Monaco (1), Netherlands (11), Singapore (1), Switzerland (6), U.S. Virgin Islands (1)</t>
  </si>
  <si>
    <t>WellCare Health Plans</t>
  </si>
  <si>
    <t>WellPoint</t>
  </si>
  <si>
    <t>Ireland (2)</t>
  </si>
  <si>
    <t>Williams</t>
  </si>
  <si>
    <t>Cayman Islands (6), Netherlands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</si>
</sst>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indexed="9"/>
      <name val="Arial Narrow"/>
      <family val="2"/>
    </font>
    <font>
      <sz val="11"/>
      <color theme="1"/>
      <name val="Calibri"/>
      <family val="2"/>
      <scheme val="minor"/>
    </font>
    <font>
      <sz val="10"/>
      <name val="Times New Roman"/>
      <family val="1"/>
    </font>
    <font>
      <sz val="10"/>
      <name val="Times New Roman"/>
      <family val="1"/>
    </font>
    <font>
      <b/>
      <sz val="9"/>
      <color indexed="81"/>
      <name val="Tahoma"/>
      <charset val="1"/>
    </font>
    <font>
      <sz val="9"/>
      <color indexed="81"/>
      <name val="Tahoma"/>
      <charset val="1"/>
    </font>
    <font>
      <sz val="9"/>
      <color indexed="81"/>
      <name val="Tahoma"/>
      <family val="2"/>
    </font>
    <font>
      <b/>
      <sz val="9"/>
      <color indexed="81"/>
      <name val="Tahoma"/>
      <family val="2"/>
    </font>
  </fonts>
  <fills count="3">
    <fill>
      <patternFill patternType="none"/>
    </fill>
    <fill>
      <patternFill patternType="gray125"/>
    </fill>
    <fill>
      <patternFill patternType="solid">
        <fgColor indexed="8"/>
        <bgColor indexed="64"/>
      </patternFill>
    </fill>
  </fills>
  <borders count="4">
    <border>
      <left/>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2">
    <xf numFmtId="0" fontId="0" fillId="0" borderId="0"/>
    <xf numFmtId="0" fontId="3" fillId="0" borderId="0"/>
  </cellStyleXfs>
  <cellXfs count="18">
    <xf numFmtId="0" fontId="0" fillId="0" borderId="0" xfId="0"/>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3" fontId="2" fillId="0" borderId="0" xfId="0" applyNumberFormat="1" applyFont="1" applyAlignment="1">
      <alignment horizontal="center"/>
    </xf>
    <xf numFmtId="3" fontId="2" fillId="0" borderId="0" xfId="0" applyNumberFormat="1" applyFont="1"/>
    <xf numFmtId="10" fontId="2" fillId="0" borderId="0" xfId="0" applyNumberFormat="1" applyFont="1"/>
    <xf numFmtId="0" fontId="2" fillId="0" borderId="0" xfId="0" applyFont="1"/>
    <xf numFmtId="0" fontId="2" fillId="0" borderId="0" xfId="0" applyFont="1" applyAlignment="1">
      <alignment wrapText="1"/>
    </xf>
    <xf numFmtId="0" fontId="2" fillId="0" borderId="0" xfId="0" applyFont="1" applyAlignment="1">
      <alignment horizontal="center" wrapText="1"/>
    </xf>
    <xf numFmtId="0" fontId="4" fillId="0" borderId="0" xfId="1" applyFont="1" applyAlignment="1">
      <alignment horizontal="center" wrapText="1"/>
    </xf>
    <xf numFmtId="3" fontId="2" fillId="0" borderId="0" xfId="0" applyNumberFormat="1" applyFont="1" applyAlignment="1">
      <alignment horizontal="center" wrapText="1"/>
    </xf>
    <xf numFmtId="9" fontId="2" fillId="0" borderId="0" xfId="0" applyNumberFormat="1" applyFont="1" applyAlignment="1">
      <alignment horizontal="center" wrapText="1"/>
    </xf>
    <xf numFmtId="0" fontId="2" fillId="0" borderId="0" xfId="0" applyFont="1" applyFill="1"/>
    <xf numFmtId="3" fontId="2" fillId="0" borderId="0" xfId="0" applyNumberFormat="1" applyFont="1" applyFill="1"/>
    <xf numFmtId="0" fontId="2" fillId="0" borderId="0" xfId="0" applyFont="1" applyFill="1" applyAlignment="1">
      <alignment wrapText="1"/>
    </xf>
    <xf numFmtId="0" fontId="2" fillId="0" borderId="0" xfId="0" applyFont="1" applyFill="1" applyAlignment="1">
      <alignment horizontal="center" wrapText="1"/>
    </xf>
    <xf numFmtId="3" fontId="2" fillId="0" borderId="0" xfId="0" applyNumberFormat="1" applyFont="1" applyFill="1" applyAlignment="1">
      <alignment horizontal="center" wrapText="1"/>
    </xf>
  </cellXfs>
  <cellStyles count="2">
    <cellStyle name="Normal" xfId="0" builtinId="0"/>
    <cellStyle name="Normal 2 2" xfId="1" xr:uid="{E69A3961-8064-4877-B17D-F6CDA51917E4}"/>
  </cellStyles>
  <dxfs count="11">
    <dxf>
      <font>
        <b val="0"/>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0"/>
        <color auto="1"/>
        <name val="Times New Roman"/>
        <family val="1"/>
        <scheme val="none"/>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textRotation="0" wrapText="1" justifyLastLine="0" shrinkToFit="0" readingOrder="0"/>
    </dxf>
    <dxf>
      <border outline="0">
        <bottom style="thin">
          <color theme="1"/>
        </bottom>
      </border>
    </dxf>
    <dxf>
      <border outline="0">
        <top style="thin">
          <color theme="1"/>
        </top>
      </border>
    </dxf>
    <dxf>
      <alignment textRotation="0" wrapText="1" justifyLastLine="0" shrinkToFit="0" readingOrder="0"/>
    </dxf>
    <dxf>
      <numFmt numFmtId="30" formatCode="@"/>
      <alignment textRotation="0" wrapTex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DD1111-C9E7-48DB-BA1D-D13EF171BD67}" name="Table2" displayName="Table2" ref="A1:G393" totalsRowShown="0" headerRowDxfId="10" dataDxfId="9" headerRowBorderDxfId="7" tableBorderDxfId="8">
  <autoFilter ref="A1:G393" xr:uid="{00000000-0009-0000-0000-000000000000}"/>
  <tableColumns count="7">
    <tableColumn id="1" xr3:uid="{F4727F98-40A0-40C4-A67E-CCFC5C95F6C7}" name="Company" dataDxfId="6"/>
    <tableColumn id="2" xr3:uid="{522C6AAD-FC93-4593-A82C-12A43683FAD7}" name="Number of Tax Haven Subsidiaries" dataDxfId="5"/>
    <tableColumn id="3" xr3:uid="{FB2B8D8C-7E1E-4C3F-9218-57139349FBCF}" name="Location of Tax Haven Subsidiaries" dataDxfId="4" dataCellStyle="Normal 2 2"/>
    <tableColumn id="4" xr3:uid="{5C16AEC3-98E0-4E91-B173-8BCBB572BD18}" name="Amount Held Offshore ($ millions)" dataDxfId="3"/>
    <tableColumn id="5" xr3:uid="{29CCDB0B-0F61-4E4A-9170-B995A6DEB286}" name="Tax Rate Paid on Offshore Cash" dataDxfId="2"/>
    <tableColumn id="6" xr3:uid="{FAD1DEC6-B154-4F74-A9B9-A1B83FAA82D7}" name="Estimated U.S. Tax Bill on Offshore Cash" dataDxfId="1"/>
    <tableColumn id="7" xr3:uid="{93240719-DD77-47DA-BF50-FFA95390AF02}" name="State Headquarters"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375A9-F1B4-4743-A0B7-47097D07EC8C}">
  <dimension ref="A1:M394"/>
  <sheetViews>
    <sheetView tabSelected="1" zoomScaleNormal="100" workbookViewId="0">
      <selection activeCell="C5" sqref="C5"/>
    </sheetView>
  </sheetViews>
  <sheetFormatPr defaultRowHeight="15" x14ac:dyDescent="0.25"/>
  <cols>
    <col min="1" max="1" width="22.28515625" style="8" customWidth="1"/>
    <col min="2" max="2" width="19.85546875" style="9" customWidth="1"/>
    <col min="3" max="3" width="38.85546875" style="9" customWidth="1"/>
    <col min="4" max="4" width="30.42578125" style="9" customWidth="1"/>
    <col min="5" max="5" width="17.28515625" style="9" customWidth="1"/>
    <col min="6" max="6" width="23" style="9" customWidth="1"/>
    <col min="7" max="7" width="19.7109375" style="9" customWidth="1"/>
    <col min="8" max="8" width="9.140625" style="7"/>
    <col min="9" max="9" width="28.28515625" style="7" customWidth="1"/>
    <col min="10" max="16384" width="9.140625" style="7"/>
  </cols>
  <sheetData>
    <row r="1" spans="1:12" ht="50.25" customHeight="1" x14ac:dyDescent="0.25">
      <c r="A1" s="1" t="s">
        <v>0</v>
      </c>
      <c r="B1" s="2" t="s">
        <v>1</v>
      </c>
      <c r="C1" s="2" t="s">
        <v>2</v>
      </c>
      <c r="D1" s="2" t="s">
        <v>3</v>
      </c>
      <c r="E1" s="2" t="s">
        <v>4</v>
      </c>
      <c r="F1" s="2" t="s">
        <v>5</v>
      </c>
      <c r="G1" s="3" t="s">
        <v>6</v>
      </c>
      <c r="H1" s="4"/>
      <c r="I1" s="5"/>
      <c r="J1" s="6"/>
      <c r="K1" s="5"/>
      <c r="L1" s="5"/>
    </row>
    <row r="2" spans="1:12" x14ac:dyDescent="0.25">
      <c r="A2" s="8" t="s">
        <v>7</v>
      </c>
      <c r="B2" s="9">
        <v>3</v>
      </c>
      <c r="C2" s="10" t="s">
        <v>8</v>
      </c>
      <c r="D2" s="11">
        <v>246000</v>
      </c>
      <c r="E2" s="12">
        <f>0.35-(F2/D2)</f>
        <v>3.8259349593495917E-2</v>
      </c>
      <c r="F2" s="11">
        <v>76688.2</v>
      </c>
      <c r="G2" s="9" t="s">
        <v>9</v>
      </c>
      <c r="I2" s="5"/>
    </row>
    <row r="3" spans="1:12" ht="51.75" x14ac:dyDescent="0.25">
      <c r="A3" s="8" t="s">
        <v>10</v>
      </c>
      <c r="B3" s="9">
        <v>157</v>
      </c>
      <c r="C3" s="10" t="s">
        <v>11</v>
      </c>
      <c r="D3" s="11">
        <v>198943.6</v>
      </c>
      <c r="F3" s="11"/>
      <c r="G3" s="9" t="s">
        <v>12</v>
      </c>
      <c r="I3" s="5"/>
    </row>
    <row r="4" spans="1:12" x14ac:dyDescent="0.25">
      <c r="A4" s="8" t="s">
        <v>13</v>
      </c>
      <c r="B4" s="9">
        <v>5</v>
      </c>
      <c r="C4" s="10" t="s">
        <v>14</v>
      </c>
      <c r="D4" s="11">
        <v>142000</v>
      </c>
      <c r="E4" s="12">
        <f>0.35-(F4/D4)</f>
        <v>3.3098591549295731E-2</v>
      </c>
      <c r="F4" s="11">
        <v>45000</v>
      </c>
      <c r="G4" s="9" t="s">
        <v>15</v>
      </c>
      <c r="I4" s="5"/>
    </row>
    <row r="5" spans="1:12" ht="39" x14ac:dyDescent="0.25">
      <c r="A5" s="8" t="s">
        <v>16</v>
      </c>
      <c r="B5" s="9">
        <v>22</v>
      </c>
      <c r="C5" s="10" t="s">
        <v>17</v>
      </c>
      <c r="D5" s="11">
        <v>82000</v>
      </c>
      <c r="F5" s="11"/>
      <c r="G5" s="9" t="s">
        <v>18</v>
      </c>
      <c r="I5" s="5"/>
    </row>
    <row r="6" spans="1:12" ht="51.75" x14ac:dyDescent="0.25">
      <c r="A6" s="8" t="s">
        <v>19</v>
      </c>
      <c r="B6" s="9">
        <v>18</v>
      </c>
      <c r="C6" s="10" t="s">
        <v>20</v>
      </c>
      <c r="D6" s="11">
        <v>71400</v>
      </c>
      <c r="F6" s="11"/>
      <c r="G6" s="9" t="s">
        <v>12</v>
      </c>
      <c r="I6" s="5"/>
    </row>
    <row r="7" spans="1:12" ht="39" x14ac:dyDescent="0.25">
      <c r="A7" s="8" t="s">
        <v>21</v>
      </c>
      <c r="B7" s="9">
        <v>60</v>
      </c>
      <c r="C7" s="10" t="s">
        <v>22</v>
      </c>
      <c r="D7" s="11">
        <v>66200</v>
      </c>
      <c r="F7" s="11"/>
      <c r="G7" s="9" t="s">
        <v>23</v>
      </c>
      <c r="I7" s="5"/>
    </row>
    <row r="8" spans="1:12" ht="64.5" x14ac:dyDescent="0.25">
      <c r="A8" s="8" t="s">
        <v>24</v>
      </c>
      <c r="B8" s="9">
        <v>54</v>
      </c>
      <c r="C8" s="10" t="s">
        <v>25</v>
      </c>
      <c r="D8" s="11">
        <v>65600</v>
      </c>
      <c r="F8" s="11"/>
      <c r="G8" s="9" t="s">
        <v>9</v>
      </c>
      <c r="I8" s="5"/>
    </row>
    <row r="9" spans="1:12" ht="51.75" x14ac:dyDescent="0.25">
      <c r="A9" s="8" t="s">
        <v>26</v>
      </c>
      <c r="B9" s="9">
        <v>115</v>
      </c>
      <c r="C9" s="10" t="s">
        <v>27</v>
      </c>
      <c r="D9" s="11">
        <v>63100</v>
      </c>
      <c r="F9" s="11"/>
      <c r="G9" s="9" t="s">
        <v>23</v>
      </c>
      <c r="I9" s="5"/>
    </row>
    <row r="10" spans="1:12" x14ac:dyDescent="0.25">
      <c r="A10" s="8" t="s">
        <v>28</v>
      </c>
      <c r="B10" s="9">
        <v>1</v>
      </c>
      <c r="C10" s="10" t="s">
        <v>29</v>
      </c>
      <c r="D10" s="11">
        <v>60700</v>
      </c>
      <c r="F10" s="11"/>
      <c r="G10" s="9" t="s">
        <v>9</v>
      </c>
      <c r="I10" s="5"/>
    </row>
    <row r="11" spans="1:12" ht="39" x14ac:dyDescent="0.25">
      <c r="A11" s="8" t="s">
        <v>30</v>
      </c>
      <c r="B11" s="9">
        <v>38</v>
      </c>
      <c r="C11" s="10" t="s">
        <v>31</v>
      </c>
      <c r="D11" s="11">
        <v>54000</v>
      </c>
      <c r="F11" s="11"/>
      <c r="G11" s="9" t="s">
        <v>32</v>
      </c>
      <c r="I11" s="5"/>
    </row>
    <row r="12" spans="1:12" ht="39" x14ac:dyDescent="0.25">
      <c r="A12" s="8" t="s">
        <v>33</v>
      </c>
      <c r="B12" s="9">
        <v>32</v>
      </c>
      <c r="C12" s="10" t="s">
        <v>34</v>
      </c>
      <c r="D12" s="11">
        <v>49000</v>
      </c>
      <c r="F12" s="11"/>
      <c r="G12" s="9" t="s">
        <v>35</v>
      </c>
      <c r="I12" s="5"/>
    </row>
    <row r="13" spans="1:12" x14ac:dyDescent="0.25">
      <c r="A13" s="8" t="s">
        <v>36</v>
      </c>
      <c r="B13" s="9">
        <v>5</v>
      </c>
      <c r="C13" s="10" t="s">
        <v>37</v>
      </c>
      <c r="D13" s="11">
        <v>47500</v>
      </c>
      <c r="E13" s="12">
        <f>0.35-(F13/D13)</f>
        <v>3.2105263157894692E-2</v>
      </c>
      <c r="F13" s="11">
        <v>15100</v>
      </c>
      <c r="G13" s="9" t="s">
        <v>9</v>
      </c>
      <c r="I13" s="5"/>
    </row>
    <row r="14" spans="1:12" ht="77.25" x14ac:dyDescent="0.25">
      <c r="A14" s="8" t="s">
        <v>38</v>
      </c>
      <c r="B14" s="9">
        <v>137</v>
      </c>
      <c r="C14" s="10" t="s">
        <v>39</v>
      </c>
      <c r="D14" s="11">
        <v>47000</v>
      </c>
      <c r="E14" s="12">
        <f>0.35-(F14/D14)</f>
        <v>7.1276595744680815E-2</v>
      </c>
      <c r="F14" s="11">
        <v>13100</v>
      </c>
      <c r="G14" s="9" t="s">
        <v>12</v>
      </c>
      <c r="I14" s="5"/>
    </row>
    <row r="15" spans="1:12" x14ac:dyDescent="0.25">
      <c r="A15" s="8" t="s">
        <v>40</v>
      </c>
      <c r="B15" s="9">
        <v>8</v>
      </c>
      <c r="C15" s="10" t="s">
        <v>41</v>
      </c>
      <c r="D15" s="11">
        <v>46400</v>
      </c>
      <c r="F15" s="11"/>
      <c r="G15" s="9" t="s">
        <v>9</v>
      </c>
      <c r="I15" s="5"/>
    </row>
    <row r="16" spans="1:12" ht="26.25" x14ac:dyDescent="0.25">
      <c r="A16" s="8" t="s">
        <v>42</v>
      </c>
      <c r="B16" s="9">
        <v>14</v>
      </c>
      <c r="C16" s="10" t="s">
        <v>43</v>
      </c>
      <c r="D16" s="11">
        <v>46400</v>
      </c>
      <c r="F16" s="11"/>
      <c r="G16" s="9" t="s">
        <v>9</v>
      </c>
      <c r="I16" s="5"/>
    </row>
    <row r="17" spans="1:9" ht="77.25" x14ac:dyDescent="0.25">
      <c r="A17" s="8" t="s">
        <v>44</v>
      </c>
      <c r="B17" s="9">
        <v>133</v>
      </c>
      <c r="C17" s="10" t="s">
        <v>45</v>
      </c>
      <c r="D17" s="11">
        <v>44900</v>
      </c>
      <c r="F17" s="11"/>
      <c r="G17" s="9" t="s">
        <v>12</v>
      </c>
      <c r="I17" s="5"/>
    </row>
    <row r="18" spans="1:9" ht="77.25" x14ac:dyDescent="0.25">
      <c r="A18" s="8" t="s">
        <v>46</v>
      </c>
      <c r="B18" s="9">
        <v>170</v>
      </c>
      <c r="C18" s="10" t="s">
        <v>47</v>
      </c>
      <c r="D18" s="11">
        <v>38400</v>
      </c>
      <c r="E18" s="12">
        <f>0.35-(F18/D18)</f>
        <v>0.12083333333333332</v>
      </c>
      <c r="F18" s="11">
        <v>8800</v>
      </c>
      <c r="G18" s="9" t="s">
        <v>12</v>
      </c>
      <c r="I18" s="5"/>
    </row>
    <row r="19" spans="1:9" ht="39" x14ac:dyDescent="0.25">
      <c r="A19" s="8" t="s">
        <v>48</v>
      </c>
      <c r="B19" s="9">
        <v>13</v>
      </c>
      <c r="C19" s="10" t="s">
        <v>49</v>
      </c>
      <c r="D19" s="11">
        <v>37600</v>
      </c>
      <c r="E19" s="12">
        <f>0.35-(F19/D19)</f>
        <v>1.5957446808510523E-3</v>
      </c>
      <c r="F19" s="11">
        <v>13100</v>
      </c>
      <c r="G19" s="9" t="s">
        <v>9</v>
      </c>
      <c r="I19" s="5"/>
    </row>
    <row r="20" spans="1:9" ht="26.25" x14ac:dyDescent="0.25">
      <c r="A20" s="8" t="s">
        <v>50</v>
      </c>
      <c r="B20" s="9">
        <v>9</v>
      </c>
      <c r="C20" s="10" t="s">
        <v>51</v>
      </c>
      <c r="D20" s="11">
        <v>36600</v>
      </c>
      <c r="E20" s="12">
        <f>0.35-(F20/D20)</f>
        <v>2.7322404371582509E-4</v>
      </c>
      <c r="F20" s="11">
        <v>12800</v>
      </c>
      <c r="G20" s="9" t="s">
        <v>9</v>
      </c>
      <c r="I20" s="5"/>
    </row>
    <row r="21" spans="1:9" ht="39" x14ac:dyDescent="0.25">
      <c r="A21" s="8" t="s">
        <v>52</v>
      </c>
      <c r="B21" s="9">
        <v>14</v>
      </c>
      <c r="C21" s="10" t="s">
        <v>53</v>
      </c>
      <c r="D21" s="11">
        <v>35500</v>
      </c>
      <c r="F21" s="11"/>
      <c r="G21" s="9" t="s">
        <v>54</v>
      </c>
      <c r="I21" s="5"/>
    </row>
    <row r="22" spans="1:9" x14ac:dyDescent="0.25">
      <c r="A22" s="8" t="s">
        <v>55</v>
      </c>
      <c r="B22" s="9">
        <v>4</v>
      </c>
      <c r="C22" s="10" t="s">
        <v>56</v>
      </c>
      <c r="D22" s="11">
        <v>32500</v>
      </c>
      <c r="E22" s="12">
        <v>0</v>
      </c>
      <c r="F22" s="11">
        <v>11500</v>
      </c>
      <c r="G22" s="9" t="s">
        <v>9</v>
      </c>
      <c r="I22" s="5"/>
    </row>
    <row r="23" spans="1:9" ht="90" x14ac:dyDescent="0.25">
      <c r="A23" s="8" t="s">
        <v>57</v>
      </c>
      <c r="B23" s="9">
        <v>905</v>
      </c>
      <c r="C23" s="10" t="s">
        <v>58</v>
      </c>
      <c r="D23" s="11">
        <v>31240</v>
      </c>
      <c r="E23" s="12">
        <f>0.35-(F23/D23)</f>
        <v>0.1521766965428937</v>
      </c>
      <c r="F23" s="11">
        <v>6180</v>
      </c>
      <c r="G23" s="9" t="s">
        <v>12</v>
      </c>
      <c r="I23" s="5"/>
    </row>
    <row r="24" spans="1:9" ht="39" x14ac:dyDescent="0.25">
      <c r="A24" s="8" t="s">
        <v>59</v>
      </c>
      <c r="B24" s="9">
        <v>30</v>
      </c>
      <c r="C24" s="10" t="s">
        <v>60</v>
      </c>
      <c r="D24" s="11">
        <v>31000</v>
      </c>
      <c r="F24" s="11"/>
      <c r="G24" s="9" t="s">
        <v>61</v>
      </c>
      <c r="I24" s="5"/>
    </row>
    <row r="25" spans="1:9" ht="64.5" x14ac:dyDescent="0.25">
      <c r="A25" s="8" t="s">
        <v>62</v>
      </c>
      <c r="B25" s="9">
        <v>40</v>
      </c>
      <c r="C25" s="10" t="s">
        <v>63</v>
      </c>
      <c r="D25" s="11">
        <v>29000</v>
      </c>
      <c r="F25" s="11"/>
      <c r="G25" s="9" t="s">
        <v>64</v>
      </c>
      <c r="I25" s="5"/>
    </row>
    <row r="26" spans="1:9" ht="39" x14ac:dyDescent="0.25">
      <c r="A26" s="8" t="s">
        <v>65</v>
      </c>
      <c r="B26" s="9">
        <v>35</v>
      </c>
      <c r="C26" s="10" t="s">
        <v>66</v>
      </c>
      <c r="D26" s="11">
        <v>28000</v>
      </c>
      <c r="F26" s="11"/>
      <c r="G26" s="9" t="s">
        <v>67</v>
      </c>
      <c r="I26" s="5"/>
    </row>
    <row r="27" spans="1:9" x14ac:dyDescent="0.25">
      <c r="A27" s="8" t="s">
        <v>68</v>
      </c>
      <c r="C27" s="10"/>
      <c r="D27" s="11">
        <v>26600</v>
      </c>
      <c r="F27" s="11"/>
      <c r="G27" s="9" t="s">
        <v>69</v>
      </c>
      <c r="I27" s="5"/>
    </row>
    <row r="28" spans="1:9" ht="51.75" x14ac:dyDescent="0.25">
      <c r="A28" s="8" t="s">
        <v>70</v>
      </c>
      <c r="B28" s="9">
        <v>22</v>
      </c>
      <c r="C28" s="10" t="s">
        <v>71</v>
      </c>
      <c r="D28" s="11">
        <v>26200</v>
      </c>
      <c r="F28" s="11"/>
      <c r="G28" s="9" t="s">
        <v>9</v>
      </c>
      <c r="I28" s="5"/>
    </row>
    <row r="29" spans="1:9" ht="51.75" x14ac:dyDescent="0.25">
      <c r="A29" s="8" t="s">
        <v>72</v>
      </c>
      <c r="B29" s="9">
        <v>29</v>
      </c>
      <c r="C29" s="10" t="s">
        <v>73</v>
      </c>
      <c r="D29" s="11">
        <v>25700</v>
      </c>
      <c r="F29" s="11"/>
      <c r="G29" s="9" t="s">
        <v>12</v>
      </c>
      <c r="I29" s="5"/>
    </row>
    <row r="30" spans="1:9" ht="90" x14ac:dyDescent="0.25">
      <c r="A30" s="8" t="s">
        <v>74</v>
      </c>
      <c r="B30" s="9">
        <v>111</v>
      </c>
      <c r="C30" s="10" t="s">
        <v>75</v>
      </c>
      <c r="D30" s="11">
        <v>24000</v>
      </c>
      <c r="F30" s="11"/>
      <c r="G30" s="9" t="s">
        <v>64</v>
      </c>
      <c r="I30" s="5"/>
    </row>
    <row r="31" spans="1:9" ht="39" x14ac:dyDescent="0.25">
      <c r="A31" s="8" t="s">
        <v>76</v>
      </c>
      <c r="B31" s="9">
        <v>29</v>
      </c>
      <c r="C31" s="10" t="s">
        <v>77</v>
      </c>
      <c r="D31" s="11">
        <v>23000</v>
      </c>
      <c r="F31" s="11"/>
      <c r="G31" s="9" t="s">
        <v>78</v>
      </c>
      <c r="I31" s="5"/>
    </row>
    <row r="32" spans="1:9" ht="30" x14ac:dyDescent="0.25">
      <c r="A32" s="8" t="s">
        <v>79</v>
      </c>
      <c r="B32" s="9">
        <v>7</v>
      </c>
      <c r="C32" s="10" t="s">
        <v>80</v>
      </c>
      <c r="D32" s="11">
        <v>23000</v>
      </c>
      <c r="F32" s="11"/>
      <c r="G32" s="9" t="s">
        <v>12</v>
      </c>
      <c r="I32" s="5"/>
    </row>
    <row r="33" spans="1:9" ht="64.5" x14ac:dyDescent="0.25">
      <c r="A33" s="8" t="s">
        <v>81</v>
      </c>
      <c r="B33" s="9">
        <v>77</v>
      </c>
      <c r="C33" s="10" t="s">
        <v>82</v>
      </c>
      <c r="D33" s="11">
        <v>20300</v>
      </c>
      <c r="F33" s="11"/>
      <c r="G33" s="9" t="s">
        <v>9</v>
      </c>
      <c r="I33" s="5"/>
    </row>
    <row r="34" spans="1:9" ht="51.75" x14ac:dyDescent="0.25">
      <c r="A34" s="8" t="s">
        <v>83</v>
      </c>
      <c r="B34" s="9">
        <v>98</v>
      </c>
      <c r="C34" s="10" t="s">
        <v>84</v>
      </c>
      <c r="D34" s="11">
        <v>18668</v>
      </c>
      <c r="F34" s="11"/>
      <c r="G34" s="9" t="s">
        <v>85</v>
      </c>
      <c r="I34" s="5"/>
    </row>
    <row r="35" spans="1:9" ht="30" x14ac:dyDescent="0.25">
      <c r="A35" s="8" t="s">
        <v>86</v>
      </c>
      <c r="B35" s="9">
        <v>3</v>
      </c>
      <c r="C35" s="10" t="s">
        <v>87</v>
      </c>
      <c r="D35" s="11">
        <v>18300</v>
      </c>
      <c r="F35" s="11"/>
      <c r="G35" s="9" t="s">
        <v>23</v>
      </c>
      <c r="I35" s="5"/>
    </row>
    <row r="36" spans="1:9" ht="64.5" x14ac:dyDescent="0.25">
      <c r="A36" s="8" t="s">
        <v>88</v>
      </c>
      <c r="B36" s="9">
        <v>91</v>
      </c>
      <c r="C36" s="10" t="s">
        <v>89</v>
      </c>
      <c r="D36" s="11">
        <v>17800</v>
      </c>
      <c r="E36" s="12">
        <f>0.35-(F36/D36)</f>
        <v>7.4719101123595477E-2</v>
      </c>
      <c r="F36" s="11">
        <v>4900</v>
      </c>
      <c r="G36" s="9" t="s">
        <v>90</v>
      </c>
      <c r="I36" s="5"/>
    </row>
    <row r="37" spans="1:9" ht="26.25" x14ac:dyDescent="0.25">
      <c r="A37" s="8" t="s">
        <v>91</v>
      </c>
      <c r="B37" s="9">
        <v>25</v>
      </c>
      <c r="C37" s="10" t="s">
        <v>92</v>
      </c>
      <c r="D37" s="11">
        <v>17380</v>
      </c>
      <c r="F37" s="11"/>
      <c r="G37" s="9" t="s">
        <v>93</v>
      </c>
      <c r="I37" s="5"/>
    </row>
    <row r="38" spans="1:9" ht="64.5" x14ac:dyDescent="0.25">
      <c r="A38" s="8" t="s">
        <v>94</v>
      </c>
      <c r="B38" s="9">
        <v>67</v>
      </c>
      <c r="C38" s="10" t="s">
        <v>95</v>
      </c>
      <c r="D38" s="11">
        <v>16000</v>
      </c>
      <c r="F38" s="11"/>
      <c r="G38" s="9" t="s">
        <v>64</v>
      </c>
      <c r="I38" s="5"/>
    </row>
    <row r="39" spans="1:9" ht="26.25" x14ac:dyDescent="0.25">
      <c r="A39" s="8" t="s">
        <v>96</v>
      </c>
      <c r="B39" s="9">
        <v>6</v>
      </c>
      <c r="C39" s="10" t="s">
        <v>97</v>
      </c>
      <c r="D39" s="11">
        <v>16000</v>
      </c>
      <c r="F39" s="11"/>
      <c r="G39" s="9" t="s">
        <v>64</v>
      </c>
      <c r="I39" s="5"/>
    </row>
    <row r="40" spans="1:9" ht="39" x14ac:dyDescent="0.25">
      <c r="A40" s="8" t="s">
        <v>98</v>
      </c>
      <c r="B40" s="9">
        <v>44</v>
      </c>
      <c r="C40" s="10" t="s">
        <v>99</v>
      </c>
      <c r="D40" s="11">
        <v>16000</v>
      </c>
      <c r="E40" s="12">
        <f>0.35-(F40/D40)</f>
        <v>3.7499999999999978E-2</v>
      </c>
      <c r="F40" s="11">
        <v>5000</v>
      </c>
      <c r="G40" s="9" t="s">
        <v>9</v>
      </c>
      <c r="I40" s="5"/>
    </row>
    <row r="41" spans="1:9" ht="26.25" x14ac:dyDescent="0.25">
      <c r="A41" s="8" t="s">
        <v>100</v>
      </c>
      <c r="B41" s="9">
        <v>14</v>
      </c>
      <c r="C41" s="10" t="s">
        <v>101</v>
      </c>
      <c r="D41" s="11">
        <v>14000</v>
      </c>
      <c r="F41" s="11"/>
      <c r="G41" s="9" t="s">
        <v>102</v>
      </c>
      <c r="I41" s="5"/>
    </row>
    <row r="42" spans="1:9" ht="39" x14ac:dyDescent="0.25">
      <c r="A42" s="8" t="s">
        <v>103</v>
      </c>
      <c r="B42" s="9">
        <v>32</v>
      </c>
      <c r="C42" s="10" t="s">
        <v>104</v>
      </c>
      <c r="D42" s="11">
        <v>13300</v>
      </c>
      <c r="F42" s="11"/>
      <c r="G42" s="9" t="s">
        <v>23</v>
      </c>
      <c r="I42" s="5"/>
    </row>
    <row r="43" spans="1:9" x14ac:dyDescent="0.25">
      <c r="A43" s="8" t="s">
        <v>105</v>
      </c>
      <c r="B43" s="9">
        <v>5</v>
      </c>
      <c r="C43" s="10" t="s">
        <v>106</v>
      </c>
      <c r="D43" s="11">
        <v>13000</v>
      </c>
      <c r="E43" s="12">
        <f>0.35-(F43/D43)</f>
        <v>0.17307692307692304</v>
      </c>
      <c r="F43" s="11">
        <v>2300</v>
      </c>
      <c r="G43" s="9" t="s">
        <v>61</v>
      </c>
      <c r="I43" s="5"/>
    </row>
    <row r="44" spans="1:9" ht="26.25" x14ac:dyDescent="0.25">
      <c r="A44" s="8" t="s">
        <v>107</v>
      </c>
      <c r="B44" s="9">
        <v>12</v>
      </c>
      <c r="C44" s="10" t="s">
        <v>108</v>
      </c>
      <c r="D44" s="11">
        <v>12600</v>
      </c>
      <c r="F44" s="11"/>
      <c r="G44" s="9" t="s">
        <v>12</v>
      </c>
      <c r="I44" s="5"/>
    </row>
    <row r="45" spans="1:9" ht="77.25" x14ac:dyDescent="0.25">
      <c r="A45" s="8" t="s">
        <v>109</v>
      </c>
      <c r="B45" s="9">
        <v>199</v>
      </c>
      <c r="C45" s="10" t="s">
        <v>110</v>
      </c>
      <c r="D45" s="11">
        <v>12490</v>
      </c>
      <c r="F45" s="11"/>
      <c r="G45" s="9" t="s">
        <v>18</v>
      </c>
      <c r="I45" s="5"/>
    </row>
    <row r="46" spans="1:9" ht="26.25" x14ac:dyDescent="0.25">
      <c r="A46" s="8" t="s">
        <v>111</v>
      </c>
      <c r="B46" s="9">
        <v>10</v>
      </c>
      <c r="C46" s="10" t="s">
        <v>112</v>
      </c>
      <c r="D46" s="11">
        <v>12400</v>
      </c>
      <c r="F46" s="11"/>
      <c r="G46" s="9" t="s">
        <v>113</v>
      </c>
      <c r="I46" s="5"/>
    </row>
    <row r="47" spans="1:9" ht="39" x14ac:dyDescent="0.25">
      <c r="A47" s="8" t="s">
        <v>114</v>
      </c>
      <c r="B47" s="9">
        <v>54</v>
      </c>
      <c r="C47" s="10" t="s">
        <v>115</v>
      </c>
      <c r="D47" s="11">
        <v>12200</v>
      </c>
      <c r="E47" s="12">
        <f>0.35-(F47/D47)</f>
        <v>1.393442622950819E-2</v>
      </c>
      <c r="F47" s="11">
        <v>4100</v>
      </c>
      <c r="G47" s="9" t="s">
        <v>116</v>
      </c>
      <c r="I47" s="5"/>
    </row>
    <row r="48" spans="1:9" ht="77.25" x14ac:dyDescent="0.25">
      <c r="A48" s="8" t="s">
        <v>117</v>
      </c>
      <c r="B48" s="9">
        <v>619</v>
      </c>
      <c r="C48" s="10" t="s">
        <v>118</v>
      </c>
      <c r="D48" s="11">
        <v>12006</v>
      </c>
      <c r="E48" s="12">
        <f>0.35-(F48/D48)</f>
        <v>0.2574629351990671</v>
      </c>
      <c r="F48" s="11">
        <v>1111</v>
      </c>
      <c r="G48" s="9" t="s">
        <v>12</v>
      </c>
      <c r="I48" s="5"/>
    </row>
    <row r="49" spans="1:9" ht="39" x14ac:dyDescent="0.25">
      <c r="A49" s="8" t="s">
        <v>119</v>
      </c>
      <c r="B49" s="9">
        <v>30</v>
      </c>
      <c r="C49" s="10" t="s">
        <v>120</v>
      </c>
      <c r="D49" s="11">
        <v>12000</v>
      </c>
      <c r="F49" s="11"/>
      <c r="G49" s="9" t="s">
        <v>61</v>
      </c>
      <c r="I49" s="5"/>
    </row>
    <row r="50" spans="1:9" ht="39" x14ac:dyDescent="0.25">
      <c r="A50" s="8" t="s">
        <v>121</v>
      </c>
      <c r="B50" s="9">
        <v>31</v>
      </c>
      <c r="C50" s="10" t="s">
        <v>122</v>
      </c>
      <c r="D50" s="11">
        <v>10400</v>
      </c>
      <c r="E50" s="12">
        <f>0.35-(F50/D50)</f>
        <v>4.2307692307692268E-2</v>
      </c>
      <c r="F50" s="11">
        <v>3200</v>
      </c>
      <c r="G50" s="9" t="s">
        <v>12</v>
      </c>
      <c r="I50" s="5"/>
    </row>
    <row r="51" spans="1:9" ht="39" x14ac:dyDescent="0.25">
      <c r="A51" s="8" t="s">
        <v>123</v>
      </c>
      <c r="B51" s="9">
        <v>21</v>
      </c>
      <c r="C51" s="10" t="s">
        <v>124</v>
      </c>
      <c r="D51" s="11">
        <v>9800</v>
      </c>
      <c r="F51" s="11"/>
      <c r="G51" s="9" t="s">
        <v>18</v>
      </c>
      <c r="I51" s="5"/>
    </row>
    <row r="52" spans="1:9" ht="77.25" x14ac:dyDescent="0.25">
      <c r="A52" s="8" t="s">
        <v>125</v>
      </c>
      <c r="B52" s="9">
        <v>46</v>
      </c>
      <c r="C52" s="10" t="s">
        <v>126</v>
      </c>
      <c r="D52" s="11">
        <v>9300</v>
      </c>
      <c r="F52" s="11"/>
      <c r="G52" s="9" t="s">
        <v>64</v>
      </c>
      <c r="I52" s="5"/>
    </row>
    <row r="53" spans="1:9" x14ac:dyDescent="0.25">
      <c r="A53" s="8" t="s">
        <v>127</v>
      </c>
      <c r="B53" s="9">
        <v>7</v>
      </c>
      <c r="C53" s="10" t="s">
        <v>128</v>
      </c>
      <c r="D53" s="11">
        <v>9300</v>
      </c>
      <c r="E53" s="12">
        <f>0.35-(F53/D53)</f>
        <v>7.0430107526881724E-2</v>
      </c>
      <c r="F53" s="11">
        <v>2600</v>
      </c>
      <c r="G53" s="9" t="s">
        <v>64</v>
      </c>
      <c r="I53" s="5"/>
    </row>
    <row r="54" spans="1:9" ht="26.25" x14ac:dyDescent="0.25">
      <c r="A54" s="8" t="s">
        <v>129</v>
      </c>
      <c r="B54" s="9">
        <v>12</v>
      </c>
      <c r="C54" s="10" t="s">
        <v>130</v>
      </c>
      <c r="D54" s="11">
        <v>9030</v>
      </c>
      <c r="F54" s="11"/>
      <c r="G54" s="9" t="s">
        <v>32</v>
      </c>
      <c r="I54" s="5"/>
    </row>
    <row r="55" spans="1:9" ht="64.5" x14ac:dyDescent="0.25">
      <c r="A55" s="8" t="s">
        <v>131</v>
      </c>
      <c r="B55" s="9">
        <v>41</v>
      </c>
      <c r="C55" s="10" t="s">
        <v>132</v>
      </c>
      <c r="D55" s="11">
        <v>8900</v>
      </c>
      <c r="F55" s="11"/>
      <c r="G55" s="9" t="s">
        <v>32</v>
      </c>
      <c r="I55" s="5"/>
    </row>
    <row r="56" spans="1:9" ht="64.5" x14ac:dyDescent="0.25">
      <c r="A56" s="8" t="s">
        <v>133</v>
      </c>
      <c r="B56" s="9">
        <v>70</v>
      </c>
      <c r="C56" s="10" t="s">
        <v>134</v>
      </c>
      <c r="D56" s="11">
        <v>8800</v>
      </c>
      <c r="F56" s="11"/>
      <c r="G56" s="9" t="s">
        <v>64</v>
      </c>
      <c r="I56" s="5"/>
    </row>
    <row r="57" spans="1:9" ht="51.75" x14ac:dyDescent="0.25">
      <c r="A57" s="8" t="s">
        <v>135</v>
      </c>
      <c r="B57" s="9">
        <v>57</v>
      </c>
      <c r="C57" s="10" t="s">
        <v>136</v>
      </c>
      <c r="D57" s="11">
        <v>8700</v>
      </c>
      <c r="F57" s="11"/>
      <c r="G57" s="9" t="s">
        <v>23</v>
      </c>
      <c r="I57" s="5"/>
    </row>
    <row r="58" spans="1:9" ht="51.75" x14ac:dyDescent="0.25">
      <c r="A58" s="8" t="s">
        <v>137</v>
      </c>
      <c r="B58" s="9">
        <v>21</v>
      </c>
      <c r="C58" s="10" t="s">
        <v>138</v>
      </c>
      <c r="D58" s="11">
        <v>8500</v>
      </c>
      <c r="F58" s="11"/>
      <c r="G58" s="9" t="s">
        <v>9</v>
      </c>
      <c r="I58" s="5"/>
    </row>
    <row r="59" spans="1:9" ht="51.75" x14ac:dyDescent="0.25">
      <c r="A59" s="8" t="s">
        <v>139</v>
      </c>
      <c r="B59" s="9">
        <v>99</v>
      </c>
      <c r="C59" s="10" t="s">
        <v>140</v>
      </c>
      <c r="D59" s="11">
        <v>8500</v>
      </c>
      <c r="E59" s="12">
        <f>0.35-(F59/D59)</f>
        <v>0.33635294117647058</v>
      </c>
      <c r="F59" s="11">
        <v>116</v>
      </c>
      <c r="G59" s="9" t="s">
        <v>32</v>
      </c>
      <c r="I59" s="5"/>
    </row>
    <row r="60" spans="1:9" ht="51.75" x14ac:dyDescent="0.25">
      <c r="A60" s="8" t="s">
        <v>141</v>
      </c>
      <c r="B60" s="9">
        <v>55</v>
      </c>
      <c r="C60" s="10" t="s">
        <v>142</v>
      </c>
      <c r="D60" s="11">
        <v>8391</v>
      </c>
      <c r="F60" s="11"/>
      <c r="G60" s="9" t="s">
        <v>85</v>
      </c>
      <c r="I60" s="5"/>
    </row>
    <row r="61" spans="1:9" x14ac:dyDescent="0.25">
      <c r="A61" s="8" t="s">
        <v>143</v>
      </c>
      <c r="B61" s="9">
        <v>1</v>
      </c>
      <c r="C61" s="10" t="s">
        <v>144</v>
      </c>
      <c r="D61" s="11">
        <v>8300</v>
      </c>
      <c r="F61" s="11"/>
      <c r="G61" s="9" t="s">
        <v>9</v>
      </c>
      <c r="I61" s="5"/>
    </row>
    <row r="62" spans="1:9" ht="51.75" x14ac:dyDescent="0.25">
      <c r="A62" s="8" t="s">
        <v>145</v>
      </c>
      <c r="B62" s="9">
        <v>19</v>
      </c>
      <c r="C62" s="10" t="s">
        <v>146</v>
      </c>
      <c r="D62" s="11">
        <v>7930</v>
      </c>
      <c r="F62" s="11"/>
      <c r="G62" s="9" t="s">
        <v>23</v>
      </c>
      <c r="I62" s="5"/>
    </row>
    <row r="63" spans="1:9" x14ac:dyDescent="0.25">
      <c r="A63" s="8" t="s">
        <v>147</v>
      </c>
      <c r="B63" s="9">
        <v>6</v>
      </c>
      <c r="C63" s="10" t="s">
        <v>148</v>
      </c>
      <c r="D63" s="11">
        <v>7820</v>
      </c>
      <c r="F63" s="11"/>
      <c r="G63" s="9" t="s">
        <v>149</v>
      </c>
      <c r="I63" s="5"/>
    </row>
    <row r="64" spans="1:9" ht="39" x14ac:dyDescent="0.25">
      <c r="A64" s="8" t="s">
        <v>150</v>
      </c>
      <c r="B64" s="9">
        <v>14</v>
      </c>
      <c r="C64" s="10" t="s">
        <v>151</v>
      </c>
      <c r="D64" s="11">
        <v>7600</v>
      </c>
      <c r="E64" s="12">
        <f>0.35-(F64/D64)</f>
        <v>8.0263157894736814E-2</v>
      </c>
      <c r="F64" s="11">
        <v>2050</v>
      </c>
      <c r="G64" s="9" t="s">
        <v>18</v>
      </c>
      <c r="I64" s="5"/>
    </row>
    <row r="65" spans="1:9" x14ac:dyDescent="0.25">
      <c r="A65" s="8" t="s">
        <v>152</v>
      </c>
      <c r="B65" s="9">
        <v>4</v>
      </c>
      <c r="C65" s="10" t="s">
        <v>153</v>
      </c>
      <c r="D65" s="11">
        <v>7400</v>
      </c>
      <c r="F65" s="11"/>
      <c r="G65" s="9" t="s">
        <v>9</v>
      </c>
      <c r="I65" s="5"/>
    </row>
    <row r="66" spans="1:9" ht="26.25" x14ac:dyDescent="0.25">
      <c r="A66" s="8" t="s">
        <v>154</v>
      </c>
      <c r="B66" s="9">
        <v>9</v>
      </c>
      <c r="C66" s="10" t="s">
        <v>155</v>
      </c>
      <c r="D66" s="11">
        <v>7000</v>
      </c>
      <c r="F66" s="11"/>
      <c r="G66" s="9" t="s">
        <v>9</v>
      </c>
      <c r="I66" s="5"/>
    </row>
    <row r="67" spans="1:9" ht="51.75" x14ac:dyDescent="0.25">
      <c r="A67" s="8" t="s">
        <v>156</v>
      </c>
      <c r="B67" s="9">
        <v>30</v>
      </c>
      <c r="C67" s="10" t="s">
        <v>157</v>
      </c>
      <c r="D67" s="11">
        <v>7000</v>
      </c>
      <c r="F67" s="11"/>
      <c r="G67" s="9" t="s">
        <v>61</v>
      </c>
      <c r="I67" s="5"/>
    </row>
    <row r="68" spans="1:9" x14ac:dyDescent="0.25">
      <c r="A68" s="8" t="s">
        <v>158</v>
      </c>
      <c r="B68" s="9">
        <v>4</v>
      </c>
      <c r="C68" s="10" t="s">
        <v>159</v>
      </c>
      <c r="D68" s="11">
        <v>6877</v>
      </c>
      <c r="F68" s="11"/>
      <c r="G68" s="9" t="s">
        <v>9</v>
      </c>
      <c r="I68" s="5"/>
    </row>
    <row r="69" spans="1:9" ht="39" x14ac:dyDescent="0.25">
      <c r="A69" s="8" t="s">
        <v>160</v>
      </c>
      <c r="B69" s="9">
        <v>46</v>
      </c>
      <c r="C69" s="10" t="s">
        <v>161</v>
      </c>
      <c r="D69" s="11">
        <v>6700</v>
      </c>
      <c r="F69" s="11"/>
      <c r="G69" s="9" t="s">
        <v>162</v>
      </c>
      <c r="I69" s="5"/>
    </row>
    <row r="70" spans="1:9" ht="26.25" x14ac:dyDescent="0.25">
      <c r="A70" s="8" t="s">
        <v>163</v>
      </c>
      <c r="B70" s="9">
        <v>13</v>
      </c>
      <c r="C70" s="10" t="s">
        <v>164</v>
      </c>
      <c r="D70" s="11">
        <v>6500</v>
      </c>
      <c r="F70" s="11"/>
      <c r="G70" s="9" t="s">
        <v>85</v>
      </c>
      <c r="I70" s="5"/>
    </row>
    <row r="71" spans="1:9" ht="30" x14ac:dyDescent="0.25">
      <c r="A71" s="8" t="s">
        <v>165</v>
      </c>
      <c r="B71" s="9">
        <v>11</v>
      </c>
      <c r="C71" s="10" t="s">
        <v>166</v>
      </c>
      <c r="D71" s="11">
        <v>6300.9</v>
      </c>
      <c r="E71" s="12">
        <f>0.35-(F71/D71)</f>
        <v>0.11704915170848607</v>
      </c>
      <c r="F71" s="11">
        <v>1467.8</v>
      </c>
      <c r="G71" s="9" t="s">
        <v>167</v>
      </c>
      <c r="I71" s="5"/>
    </row>
    <row r="72" spans="1:9" ht="51.75" x14ac:dyDescent="0.25">
      <c r="A72" s="8" t="s">
        <v>168</v>
      </c>
      <c r="B72" s="9">
        <v>177</v>
      </c>
      <c r="C72" s="10" t="s">
        <v>169</v>
      </c>
      <c r="D72" s="11">
        <v>6000</v>
      </c>
      <c r="E72" s="12">
        <f>0.35-(F72/D72)</f>
        <v>0.14999999999999997</v>
      </c>
      <c r="F72" s="11">
        <v>1200</v>
      </c>
      <c r="G72" s="9" t="s">
        <v>12</v>
      </c>
      <c r="I72" s="5"/>
    </row>
    <row r="73" spans="1:9" ht="26.25" x14ac:dyDescent="0.25">
      <c r="A73" s="8" t="s">
        <v>170</v>
      </c>
      <c r="B73" s="9">
        <v>16</v>
      </c>
      <c r="C73" s="10" t="s">
        <v>171</v>
      </c>
      <c r="D73" s="11">
        <v>5900</v>
      </c>
      <c r="F73" s="11"/>
      <c r="G73" s="9" t="s">
        <v>172</v>
      </c>
      <c r="I73" s="5"/>
    </row>
    <row r="74" spans="1:9" ht="26.25" x14ac:dyDescent="0.25">
      <c r="A74" s="8" t="s">
        <v>173</v>
      </c>
      <c r="B74" s="9">
        <v>6</v>
      </c>
      <c r="C74" s="10" t="s">
        <v>174</v>
      </c>
      <c r="D74" s="11">
        <v>5787</v>
      </c>
      <c r="F74" s="11"/>
      <c r="G74" s="9" t="s">
        <v>64</v>
      </c>
      <c r="I74" s="5"/>
    </row>
    <row r="75" spans="1:9" x14ac:dyDescent="0.25">
      <c r="A75" s="8" t="s">
        <v>175</v>
      </c>
      <c r="B75" s="9">
        <v>5</v>
      </c>
      <c r="C75" s="10" t="s">
        <v>176</v>
      </c>
      <c r="D75" s="11">
        <v>5700</v>
      </c>
      <c r="E75" s="12">
        <f>0.35-(F75/D75)</f>
        <v>0.29736842105263156</v>
      </c>
      <c r="F75" s="11">
        <v>300</v>
      </c>
      <c r="G75" s="9" t="s">
        <v>85</v>
      </c>
      <c r="I75" s="5"/>
    </row>
    <row r="76" spans="1:9" ht="64.5" x14ac:dyDescent="0.25">
      <c r="A76" s="8" t="s">
        <v>177</v>
      </c>
      <c r="B76" s="9">
        <v>76</v>
      </c>
      <c r="C76" s="10" t="s">
        <v>178</v>
      </c>
      <c r="D76" s="11">
        <v>5673</v>
      </c>
      <c r="F76" s="11"/>
      <c r="G76" s="9" t="s">
        <v>32</v>
      </c>
      <c r="I76" s="5"/>
    </row>
    <row r="77" spans="1:9" x14ac:dyDescent="0.25">
      <c r="A77" s="8" t="s">
        <v>179</v>
      </c>
      <c r="B77" s="9">
        <v>2</v>
      </c>
      <c r="C77" s="10" t="s">
        <v>180</v>
      </c>
      <c r="D77" s="11">
        <v>5504</v>
      </c>
      <c r="F77" s="11"/>
      <c r="G77" s="9" t="s">
        <v>54</v>
      </c>
      <c r="I77" s="5"/>
    </row>
    <row r="78" spans="1:9" x14ac:dyDescent="0.25">
      <c r="A78" s="8" t="s">
        <v>181</v>
      </c>
      <c r="B78" s="9">
        <v>1</v>
      </c>
      <c r="C78" s="10" t="s">
        <v>182</v>
      </c>
      <c r="D78" s="11">
        <v>5500</v>
      </c>
      <c r="F78" s="11"/>
      <c r="G78" s="9" t="s">
        <v>167</v>
      </c>
      <c r="I78" s="5"/>
    </row>
    <row r="79" spans="1:9" ht="39" x14ac:dyDescent="0.25">
      <c r="A79" s="8" t="s">
        <v>183</v>
      </c>
      <c r="B79" s="9">
        <v>52</v>
      </c>
      <c r="C79" s="10" t="s">
        <v>184</v>
      </c>
      <c r="D79" s="11">
        <v>5500</v>
      </c>
      <c r="E79" s="12">
        <f>0.35-(F79/D79)</f>
        <v>0.14999999999999997</v>
      </c>
      <c r="F79" s="11">
        <v>1100</v>
      </c>
      <c r="G79" s="9" t="s">
        <v>18</v>
      </c>
      <c r="I79" s="5"/>
    </row>
    <row r="80" spans="1:9" ht="26.25" x14ac:dyDescent="0.25">
      <c r="A80" s="8" t="s">
        <v>185</v>
      </c>
      <c r="B80" s="9">
        <v>30</v>
      </c>
      <c r="C80" s="10" t="s">
        <v>186</v>
      </c>
      <c r="D80" s="11">
        <v>5400</v>
      </c>
      <c r="F80" s="11"/>
      <c r="G80" s="9" t="s">
        <v>12</v>
      </c>
      <c r="I80" s="5"/>
    </row>
    <row r="81" spans="1:9" ht="39" x14ac:dyDescent="0.25">
      <c r="A81" s="8" t="s">
        <v>187</v>
      </c>
      <c r="B81" s="9">
        <v>18</v>
      </c>
      <c r="C81" s="10" t="s">
        <v>188</v>
      </c>
      <c r="D81" s="11">
        <v>5300</v>
      </c>
      <c r="F81" s="11"/>
      <c r="G81" s="9" t="s">
        <v>9</v>
      </c>
      <c r="I81" s="5"/>
    </row>
    <row r="82" spans="1:9" ht="51.75" x14ac:dyDescent="0.25">
      <c r="A82" s="8" t="s">
        <v>189</v>
      </c>
      <c r="B82" s="9">
        <v>44</v>
      </c>
      <c r="C82" s="10" t="s">
        <v>190</v>
      </c>
      <c r="D82" s="11">
        <v>5251</v>
      </c>
      <c r="F82" s="11"/>
      <c r="G82" s="9" t="s">
        <v>12</v>
      </c>
      <c r="I82" s="5"/>
    </row>
    <row r="83" spans="1:9" ht="51.75" x14ac:dyDescent="0.25">
      <c r="A83" s="8" t="s">
        <v>191</v>
      </c>
      <c r="B83" s="9">
        <v>68</v>
      </c>
      <c r="C83" s="10" t="s">
        <v>192</v>
      </c>
      <c r="D83" s="11">
        <v>5200</v>
      </c>
      <c r="F83" s="11"/>
      <c r="G83" s="9" t="s">
        <v>193</v>
      </c>
      <c r="I83" s="5"/>
    </row>
    <row r="84" spans="1:9" x14ac:dyDescent="0.25">
      <c r="A84" s="8" t="s">
        <v>194</v>
      </c>
      <c r="B84" s="9">
        <v>2</v>
      </c>
      <c r="C84" s="10" t="s">
        <v>195</v>
      </c>
      <c r="D84" s="11">
        <v>5127</v>
      </c>
      <c r="F84" s="11"/>
      <c r="G84" s="9" t="s">
        <v>9</v>
      </c>
      <c r="I84" s="5"/>
    </row>
    <row r="85" spans="1:9" ht="64.5" x14ac:dyDescent="0.25">
      <c r="A85" s="8" t="s">
        <v>196</v>
      </c>
      <c r="B85" s="9">
        <v>103</v>
      </c>
      <c r="C85" s="10" t="s">
        <v>197</v>
      </c>
      <c r="D85" s="11">
        <v>4867</v>
      </c>
      <c r="F85" s="11"/>
      <c r="G85" s="9" t="s">
        <v>61</v>
      </c>
      <c r="I85" s="5"/>
    </row>
    <row r="86" spans="1:9" ht="51.75" x14ac:dyDescent="0.25">
      <c r="A86" s="8" t="s">
        <v>198</v>
      </c>
      <c r="B86" s="9">
        <v>54</v>
      </c>
      <c r="C86" s="10" t="s">
        <v>199</v>
      </c>
      <c r="D86" s="11">
        <v>4677</v>
      </c>
      <c r="F86" s="11"/>
      <c r="G86" s="9" t="s">
        <v>67</v>
      </c>
      <c r="I86" s="5"/>
    </row>
    <row r="87" spans="1:9" x14ac:dyDescent="0.25">
      <c r="A87" s="8" t="s">
        <v>200</v>
      </c>
      <c r="B87" s="9">
        <v>5</v>
      </c>
      <c r="C87" s="10" t="s">
        <v>201</v>
      </c>
      <c r="D87" s="11">
        <v>4600</v>
      </c>
      <c r="F87" s="11"/>
      <c r="G87" s="9" t="s">
        <v>9</v>
      </c>
      <c r="I87" s="5"/>
    </row>
    <row r="88" spans="1:9" x14ac:dyDescent="0.25">
      <c r="A88" s="8" t="s">
        <v>202</v>
      </c>
      <c r="B88" s="9">
        <v>3</v>
      </c>
      <c r="C88" s="10" t="s">
        <v>203</v>
      </c>
      <c r="D88" s="11">
        <v>4600</v>
      </c>
      <c r="F88" s="11"/>
      <c r="G88" s="9" t="s">
        <v>9</v>
      </c>
      <c r="I88" s="5"/>
    </row>
    <row r="89" spans="1:9" ht="51.75" x14ac:dyDescent="0.25">
      <c r="A89" s="8" t="s">
        <v>204</v>
      </c>
      <c r="B89" s="9">
        <v>42</v>
      </c>
      <c r="C89" s="10" t="s">
        <v>205</v>
      </c>
      <c r="D89" s="11">
        <v>4600</v>
      </c>
      <c r="F89" s="11"/>
      <c r="G89" s="9" t="s">
        <v>85</v>
      </c>
      <c r="I89" s="5"/>
    </row>
    <row r="90" spans="1:9" ht="51.75" x14ac:dyDescent="0.25">
      <c r="A90" s="8" t="s">
        <v>206</v>
      </c>
      <c r="B90" s="9">
        <v>52</v>
      </c>
      <c r="C90" s="10" t="s">
        <v>207</v>
      </c>
      <c r="D90" s="11">
        <v>4550</v>
      </c>
      <c r="F90" s="11"/>
      <c r="G90" s="9" t="s">
        <v>12</v>
      </c>
      <c r="I90" s="5"/>
    </row>
    <row r="91" spans="1:9" x14ac:dyDescent="0.25">
      <c r="A91" s="8" t="s">
        <v>208</v>
      </c>
      <c r="B91" s="9">
        <v>16</v>
      </c>
      <c r="C91" s="10" t="s">
        <v>209</v>
      </c>
      <c r="D91" s="11">
        <v>4500</v>
      </c>
      <c r="F91" s="11"/>
      <c r="G91" s="9" t="s">
        <v>32</v>
      </c>
      <c r="I91" s="5"/>
    </row>
    <row r="92" spans="1:9" ht="26.25" x14ac:dyDescent="0.25">
      <c r="A92" s="8" t="s">
        <v>210</v>
      </c>
      <c r="B92" s="9">
        <v>8</v>
      </c>
      <c r="C92" s="10" t="s">
        <v>211</v>
      </c>
      <c r="D92" s="11">
        <v>4500</v>
      </c>
      <c r="F92" s="11"/>
      <c r="G92" s="9" t="s">
        <v>193</v>
      </c>
      <c r="I92" s="5"/>
    </row>
    <row r="93" spans="1:9" ht="90" x14ac:dyDescent="0.25">
      <c r="A93" s="8" t="s">
        <v>212</v>
      </c>
      <c r="B93" s="9">
        <v>137</v>
      </c>
      <c r="C93" s="10" t="s">
        <v>213</v>
      </c>
      <c r="D93" s="11">
        <v>4400</v>
      </c>
      <c r="F93" s="11"/>
      <c r="G93" s="9" t="s">
        <v>12</v>
      </c>
      <c r="I93" s="5"/>
    </row>
    <row r="94" spans="1:9" ht="51.75" x14ac:dyDescent="0.25">
      <c r="A94" s="8" t="s">
        <v>214</v>
      </c>
      <c r="B94" s="9">
        <v>44</v>
      </c>
      <c r="C94" s="10" t="s">
        <v>215</v>
      </c>
      <c r="D94" s="11">
        <v>4400</v>
      </c>
      <c r="F94" s="11"/>
      <c r="G94" s="9" t="s">
        <v>90</v>
      </c>
      <c r="I94" s="5"/>
    </row>
    <row r="95" spans="1:9" x14ac:dyDescent="0.25">
      <c r="A95" s="8" t="s">
        <v>216</v>
      </c>
      <c r="B95" s="9">
        <v>3</v>
      </c>
      <c r="C95" s="10" t="s">
        <v>203</v>
      </c>
      <c r="D95" s="11">
        <v>4300</v>
      </c>
      <c r="F95" s="11"/>
      <c r="G95" s="9" t="s">
        <v>85</v>
      </c>
      <c r="I95" s="5"/>
    </row>
    <row r="96" spans="1:9" ht="39" x14ac:dyDescent="0.25">
      <c r="A96" s="8" t="s">
        <v>217</v>
      </c>
      <c r="B96" s="9">
        <v>19</v>
      </c>
      <c r="C96" s="10" t="s">
        <v>218</v>
      </c>
      <c r="D96" s="11">
        <v>4300</v>
      </c>
      <c r="F96" s="11"/>
      <c r="G96" s="9" t="s">
        <v>32</v>
      </c>
      <c r="I96" s="5"/>
    </row>
    <row r="97" spans="1:9" ht="51.75" x14ac:dyDescent="0.25">
      <c r="A97" s="8" t="s">
        <v>219</v>
      </c>
      <c r="B97" s="9">
        <v>47</v>
      </c>
      <c r="C97" s="10" t="s">
        <v>220</v>
      </c>
      <c r="D97" s="11">
        <v>4231</v>
      </c>
      <c r="F97" s="11"/>
      <c r="G97" s="9" t="s">
        <v>23</v>
      </c>
      <c r="I97" s="5"/>
    </row>
    <row r="98" spans="1:9" ht="26.25" x14ac:dyDescent="0.25">
      <c r="A98" s="8" t="s">
        <v>221</v>
      </c>
      <c r="B98" s="9">
        <v>10</v>
      </c>
      <c r="C98" s="10" t="s">
        <v>222</v>
      </c>
      <c r="D98" s="11">
        <v>4200</v>
      </c>
      <c r="E98" s="12">
        <f>0.35-(F98/D98)</f>
        <v>8.809523809523806E-2</v>
      </c>
      <c r="F98" s="11">
        <v>1100</v>
      </c>
      <c r="G98" s="9" t="s">
        <v>9</v>
      </c>
      <c r="I98" s="5"/>
    </row>
    <row r="99" spans="1:9" x14ac:dyDescent="0.25">
      <c r="A99" s="8" t="s">
        <v>223</v>
      </c>
      <c r="C99" s="10"/>
      <c r="D99" s="11">
        <v>4200</v>
      </c>
      <c r="F99" s="11"/>
      <c r="G99" s="9" t="s">
        <v>54</v>
      </c>
      <c r="I99" s="5"/>
    </row>
    <row r="100" spans="1:9" ht="39" x14ac:dyDescent="0.25">
      <c r="A100" s="8" t="s">
        <v>224</v>
      </c>
      <c r="B100" s="9">
        <v>22</v>
      </c>
      <c r="C100" s="10" t="s">
        <v>225</v>
      </c>
      <c r="D100" s="11">
        <v>4182.5</v>
      </c>
      <c r="F100" s="11"/>
      <c r="G100" s="9" t="s">
        <v>61</v>
      </c>
      <c r="I100" s="5"/>
    </row>
    <row r="101" spans="1:9" x14ac:dyDescent="0.25">
      <c r="A101" s="8" t="s">
        <v>226</v>
      </c>
      <c r="B101" s="9">
        <v>4</v>
      </c>
      <c r="C101" s="10" t="s">
        <v>227</v>
      </c>
      <c r="D101" s="11">
        <v>4136</v>
      </c>
      <c r="F101" s="11"/>
      <c r="G101" s="9" t="s">
        <v>12</v>
      </c>
      <c r="I101" s="5"/>
    </row>
    <row r="102" spans="1:9" ht="77.25" x14ac:dyDescent="0.25">
      <c r="A102" s="8" t="s">
        <v>228</v>
      </c>
      <c r="B102" s="9">
        <v>174</v>
      </c>
      <c r="C102" s="10" t="s">
        <v>229</v>
      </c>
      <c r="D102" s="11">
        <v>4000</v>
      </c>
      <c r="F102" s="11"/>
      <c r="G102" s="9" t="s">
        <v>230</v>
      </c>
      <c r="I102" s="5"/>
    </row>
    <row r="103" spans="1:9" ht="26.25" x14ac:dyDescent="0.25">
      <c r="A103" s="8" t="s">
        <v>231</v>
      </c>
      <c r="B103" s="9">
        <v>14</v>
      </c>
      <c r="C103" s="10" t="s">
        <v>232</v>
      </c>
      <c r="D103" s="11">
        <v>4000</v>
      </c>
      <c r="F103" s="11"/>
      <c r="G103" s="9" t="s">
        <v>32</v>
      </c>
      <c r="I103" s="5"/>
    </row>
    <row r="104" spans="1:9" x14ac:dyDescent="0.25">
      <c r="A104" s="8" t="s">
        <v>233</v>
      </c>
      <c r="B104" s="9">
        <v>4</v>
      </c>
      <c r="C104" s="10" t="s">
        <v>234</v>
      </c>
      <c r="D104" s="11">
        <v>4000</v>
      </c>
      <c r="F104" s="11"/>
      <c r="G104" s="9" t="s">
        <v>12</v>
      </c>
      <c r="I104" s="5"/>
    </row>
    <row r="105" spans="1:9" ht="39" x14ac:dyDescent="0.25">
      <c r="A105" s="8" t="s">
        <v>235</v>
      </c>
      <c r="B105" s="9">
        <v>17</v>
      </c>
      <c r="C105" s="10" t="s">
        <v>236</v>
      </c>
      <c r="D105" s="11">
        <v>4000</v>
      </c>
      <c r="E105" s="12">
        <f>0.35-(F105/D105)</f>
        <v>9.9999999999999978E-2</v>
      </c>
      <c r="F105" s="11">
        <v>1000</v>
      </c>
      <c r="G105" s="9" t="s">
        <v>9</v>
      </c>
      <c r="I105" s="5"/>
    </row>
    <row r="106" spans="1:9" ht="128.25" x14ac:dyDescent="0.25">
      <c r="A106" s="8" t="s">
        <v>237</v>
      </c>
      <c r="B106" s="9">
        <v>147</v>
      </c>
      <c r="C106" s="10" t="s">
        <v>238</v>
      </c>
      <c r="D106" s="11">
        <v>3950</v>
      </c>
      <c r="F106" s="11"/>
      <c r="G106" s="9" t="s">
        <v>239</v>
      </c>
      <c r="I106" s="5"/>
    </row>
    <row r="107" spans="1:9" ht="39" x14ac:dyDescent="0.25">
      <c r="A107" s="8" t="s">
        <v>240</v>
      </c>
      <c r="B107" s="9">
        <v>11</v>
      </c>
      <c r="C107" s="10" t="s">
        <v>241</v>
      </c>
      <c r="D107" s="11">
        <v>3900</v>
      </c>
      <c r="F107" s="11"/>
      <c r="G107" s="9" t="s">
        <v>85</v>
      </c>
      <c r="I107" s="5"/>
    </row>
    <row r="108" spans="1:9" ht="26.25" x14ac:dyDescent="0.25">
      <c r="A108" s="8" t="s">
        <v>242</v>
      </c>
      <c r="B108" s="9">
        <v>6</v>
      </c>
      <c r="C108" s="10" t="s">
        <v>243</v>
      </c>
      <c r="D108" s="11">
        <v>3900</v>
      </c>
      <c r="E108" s="12">
        <f>0.35-(F108/D108)</f>
        <v>6.7948717948717929E-2</v>
      </c>
      <c r="F108" s="11">
        <v>1100</v>
      </c>
      <c r="G108" s="9" t="s">
        <v>9</v>
      </c>
      <c r="I108" s="5"/>
    </row>
    <row r="109" spans="1:9" ht="39" x14ac:dyDescent="0.25">
      <c r="A109" s="8" t="s">
        <v>244</v>
      </c>
      <c r="B109" s="9">
        <v>14</v>
      </c>
      <c r="C109" s="10" t="s">
        <v>245</v>
      </c>
      <c r="D109" s="11">
        <v>3900</v>
      </c>
      <c r="F109" s="11"/>
      <c r="G109" s="9" t="s">
        <v>32</v>
      </c>
      <c r="I109" s="5"/>
    </row>
    <row r="110" spans="1:9" x14ac:dyDescent="0.25">
      <c r="A110" s="8" t="s">
        <v>246</v>
      </c>
      <c r="B110" s="9">
        <v>6</v>
      </c>
      <c r="C110" s="10" t="s">
        <v>247</v>
      </c>
      <c r="D110" s="11">
        <v>3860</v>
      </c>
      <c r="E110" s="12">
        <f>0.35-(F110/D110)</f>
        <v>0.31632124352331603</v>
      </c>
      <c r="F110" s="11">
        <v>130</v>
      </c>
      <c r="G110" s="9" t="s">
        <v>15</v>
      </c>
      <c r="I110" s="5"/>
    </row>
    <row r="111" spans="1:9" ht="39" x14ac:dyDescent="0.25">
      <c r="A111" s="8" t="s">
        <v>248</v>
      </c>
      <c r="B111" s="9">
        <v>21</v>
      </c>
      <c r="C111" s="10" t="s">
        <v>249</v>
      </c>
      <c r="D111" s="11">
        <v>3720</v>
      </c>
      <c r="F111" s="11"/>
      <c r="G111" s="9" t="s">
        <v>32</v>
      </c>
      <c r="I111" s="5"/>
    </row>
    <row r="112" spans="1:9" ht="30" x14ac:dyDescent="0.25">
      <c r="A112" s="8" t="s">
        <v>250</v>
      </c>
      <c r="C112" s="10"/>
      <c r="D112" s="11">
        <v>3600</v>
      </c>
      <c r="F112" s="11"/>
      <c r="G112" s="9" t="s">
        <v>54</v>
      </c>
      <c r="I112" s="5"/>
    </row>
    <row r="113" spans="1:9" ht="39" x14ac:dyDescent="0.25">
      <c r="A113" s="8" t="s">
        <v>251</v>
      </c>
      <c r="B113" s="9">
        <v>20</v>
      </c>
      <c r="C113" s="10" t="s">
        <v>252</v>
      </c>
      <c r="D113" s="11">
        <v>3500</v>
      </c>
      <c r="E113" s="12">
        <f>0.35-(F113/D113)</f>
        <v>0.24999999999999997</v>
      </c>
      <c r="F113" s="11">
        <v>350</v>
      </c>
      <c r="G113" s="9" t="s">
        <v>167</v>
      </c>
      <c r="I113" s="5"/>
    </row>
    <row r="114" spans="1:9" ht="39" x14ac:dyDescent="0.25">
      <c r="A114" s="8" t="s">
        <v>253</v>
      </c>
      <c r="B114" s="9">
        <v>11</v>
      </c>
      <c r="C114" s="10" t="s">
        <v>254</v>
      </c>
      <c r="D114" s="11">
        <v>3400</v>
      </c>
      <c r="F114" s="11"/>
      <c r="G114" s="9" t="s">
        <v>12</v>
      </c>
      <c r="I114" s="5"/>
    </row>
    <row r="115" spans="1:9" ht="26.25" x14ac:dyDescent="0.25">
      <c r="A115" s="8" t="s">
        <v>255</v>
      </c>
      <c r="B115" s="9">
        <v>26</v>
      </c>
      <c r="C115" s="10" t="s">
        <v>256</v>
      </c>
      <c r="D115" s="11">
        <v>3400</v>
      </c>
      <c r="F115" s="11"/>
      <c r="G115" s="9" t="s">
        <v>67</v>
      </c>
      <c r="I115" s="5"/>
    </row>
    <row r="116" spans="1:9" x14ac:dyDescent="0.25">
      <c r="A116" s="8" t="s">
        <v>257</v>
      </c>
      <c r="B116" s="9">
        <v>5</v>
      </c>
      <c r="C116" s="10" t="s">
        <v>258</v>
      </c>
      <c r="D116" s="11">
        <v>3400</v>
      </c>
      <c r="E116" s="12">
        <f>0.35-(F116/D116)</f>
        <v>0.14411764705882352</v>
      </c>
      <c r="F116" s="11">
        <v>700</v>
      </c>
      <c r="G116" s="9" t="s">
        <v>9</v>
      </c>
      <c r="I116" s="5"/>
    </row>
    <row r="117" spans="1:9" ht="39" x14ac:dyDescent="0.25">
      <c r="A117" s="8" t="s">
        <v>259</v>
      </c>
      <c r="B117" s="9">
        <v>44</v>
      </c>
      <c r="C117" s="10" t="s">
        <v>260</v>
      </c>
      <c r="D117" s="11">
        <v>3390</v>
      </c>
      <c r="F117" s="11"/>
      <c r="G117" s="9" t="s">
        <v>261</v>
      </c>
      <c r="I117" s="5"/>
    </row>
    <row r="118" spans="1:9" ht="39" x14ac:dyDescent="0.25">
      <c r="A118" s="8" t="s">
        <v>262</v>
      </c>
      <c r="B118" s="9">
        <v>36</v>
      </c>
      <c r="C118" s="10" t="s">
        <v>263</v>
      </c>
      <c r="D118" s="11">
        <v>3330</v>
      </c>
      <c r="F118" s="11"/>
      <c r="G118" s="9" t="s">
        <v>264</v>
      </c>
      <c r="I118" s="5"/>
    </row>
    <row r="119" spans="1:9" ht="39" x14ac:dyDescent="0.25">
      <c r="A119" s="8" t="s">
        <v>265</v>
      </c>
      <c r="B119" s="9">
        <v>18</v>
      </c>
      <c r="C119" s="10" t="s">
        <v>266</v>
      </c>
      <c r="D119" s="11">
        <v>3300</v>
      </c>
      <c r="F119" s="11"/>
      <c r="G119" s="9" t="s">
        <v>15</v>
      </c>
      <c r="I119" s="5"/>
    </row>
    <row r="120" spans="1:9" ht="51.75" x14ac:dyDescent="0.25">
      <c r="A120" s="8" t="s">
        <v>267</v>
      </c>
      <c r="B120" s="9">
        <v>14</v>
      </c>
      <c r="C120" s="10" t="s">
        <v>268</v>
      </c>
      <c r="D120" s="11">
        <v>3300</v>
      </c>
      <c r="F120" s="11"/>
      <c r="G120" s="9" t="s">
        <v>9</v>
      </c>
      <c r="I120" s="5"/>
    </row>
    <row r="121" spans="1:9" ht="64.5" x14ac:dyDescent="0.25">
      <c r="A121" s="8" t="s">
        <v>269</v>
      </c>
      <c r="B121" s="9">
        <v>57</v>
      </c>
      <c r="C121" s="10" t="s">
        <v>270</v>
      </c>
      <c r="D121" s="11">
        <v>3286</v>
      </c>
      <c r="E121" s="12">
        <f>0.35-(F121/D121)</f>
        <v>6.7285453438831411E-2</v>
      </c>
      <c r="F121" s="11">
        <v>929</v>
      </c>
      <c r="G121" s="9" t="s">
        <v>90</v>
      </c>
      <c r="I121" s="5"/>
    </row>
    <row r="122" spans="1:9" x14ac:dyDescent="0.25">
      <c r="A122" s="8" t="s">
        <v>271</v>
      </c>
      <c r="C122" s="10"/>
      <c r="D122" s="11">
        <v>3280</v>
      </c>
      <c r="F122" s="11"/>
      <c r="G122" s="9" t="s">
        <v>15</v>
      </c>
      <c r="I122" s="5"/>
    </row>
    <row r="123" spans="1:9" x14ac:dyDescent="0.25">
      <c r="A123" s="8" t="s">
        <v>272</v>
      </c>
      <c r="B123" s="9">
        <v>4</v>
      </c>
      <c r="C123" s="10" t="s">
        <v>273</v>
      </c>
      <c r="D123" s="11">
        <v>3274</v>
      </c>
      <c r="F123" s="11"/>
      <c r="G123" s="9" t="s">
        <v>274</v>
      </c>
      <c r="I123" s="5"/>
    </row>
    <row r="124" spans="1:9" ht="30" x14ac:dyDescent="0.25">
      <c r="A124" s="8" t="s">
        <v>275</v>
      </c>
      <c r="B124" s="9">
        <v>8</v>
      </c>
      <c r="C124" s="10" t="s">
        <v>276</v>
      </c>
      <c r="D124" s="11">
        <v>3144.3</v>
      </c>
      <c r="F124" s="11"/>
      <c r="G124" s="9" t="s">
        <v>90</v>
      </c>
      <c r="I124" s="5"/>
    </row>
    <row r="125" spans="1:9" ht="39" x14ac:dyDescent="0.25">
      <c r="A125" s="8" t="s">
        <v>277</v>
      </c>
      <c r="B125" s="9">
        <v>13</v>
      </c>
      <c r="C125" s="10" t="s">
        <v>278</v>
      </c>
      <c r="D125" s="11">
        <v>3130</v>
      </c>
      <c r="F125" s="11"/>
      <c r="G125" s="9" t="s">
        <v>9</v>
      </c>
      <c r="I125" s="5"/>
    </row>
    <row r="126" spans="1:9" ht="51.75" x14ac:dyDescent="0.25">
      <c r="A126" s="8" t="s">
        <v>279</v>
      </c>
      <c r="B126" s="9">
        <v>35</v>
      </c>
      <c r="C126" s="10" t="s">
        <v>280</v>
      </c>
      <c r="D126" s="11">
        <v>3100</v>
      </c>
      <c r="F126" s="11"/>
      <c r="G126" s="9" t="s">
        <v>230</v>
      </c>
      <c r="I126" s="5"/>
    </row>
    <row r="127" spans="1:9" ht="51.75" x14ac:dyDescent="0.25">
      <c r="A127" s="8" t="s">
        <v>281</v>
      </c>
      <c r="B127" s="9">
        <v>34</v>
      </c>
      <c r="C127" s="10" t="s">
        <v>282</v>
      </c>
      <c r="D127" s="11">
        <v>3100</v>
      </c>
      <c r="F127" s="11"/>
      <c r="G127" s="9" t="s">
        <v>283</v>
      </c>
      <c r="I127" s="5"/>
    </row>
    <row r="128" spans="1:9" ht="26.25" x14ac:dyDescent="0.25">
      <c r="A128" s="8" t="s">
        <v>284</v>
      </c>
      <c r="B128" s="9">
        <v>16</v>
      </c>
      <c r="C128" s="10" t="s">
        <v>285</v>
      </c>
      <c r="D128" s="11">
        <v>3000</v>
      </c>
      <c r="F128" s="11"/>
      <c r="G128" s="9" t="s">
        <v>32</v>
      </c>
      <c r="I128" s="5"/>
    </row>
    <row r="129" spans="1:9" ht="39" x14ac:dyDescent="0.25">
      <c r="A129" s="8" t="s">
        <v>286</v>
      </c>
      <c r="B129" s="9">
        <v>46</v>
      </c>
      <c r="C129" s="10" t="s">
        <v>287</v>
      </c>
      <c r="D129" s="11">
        <v>3000</v>
      </c>
      <c r="F129" s="11"/>
      <c r="G129" s="9" t="s">
        <v>90</v>
      </c>
      <c r="I129" s="5"/>
    </row>
    <row r="130" spans="1:9" x14ac:dyDescent="0.25">
      <c r="A130" s="8" t="s">
        <v>288</v>
      </c>
      <c r="B130" s="9">
        <v>7</v>
      </c>
      <c r="C130" s="10" t="s">
        <v>289</v>
      </c>
      <c r="D130" s="11">
        <v>2870</v>
      </c>
      <c r="F130" s="11"/>
      <c r="G130" s="9" t="s">
        <v>9</v>
      </c>
      <c r="I130" s="5"/>
    </row>
    <row r="131" spans="1:9" ht="64.5" x14ac:dyDescent="0.25">
      <c r="A131" s="8" t="s">
        <v>290</v>
      </c>
      <c r="B131" s="9">
        <v>55</v>
      </c>
      <c r="C131" s="10" t="s">
        <v>291</v>
      </c>
      <c r="D131" s="11">
        <v>2848.2</v>
      </c>
      <c r="F131" s="11"/>
      <c r="G131" s="9" t="s">
        <v>162</v>
      </c>
      <c r="I131" s="5"/>
    </row>
    <row r="132" spans="1:9" x14ac:dyDescent="0.25">
      <c r="A132" s="8" t="s">
        <v>292</v>
      </c>
      <c r="B132" s="9">
        <v>1</v>
      </c>
      <c r="C132" s="10" t="s">
        <v>293</v>
      </c>
      <c r="D132" s="11">
        <v>2800</v>
      </c>
      <c r="F132" s="11"/>
      <c r="G132" s="9" t="s">
        <v>15</v>
      </c>
      <c r="I132" s="5"/>
    </row>
    <row r="133" spans="1:9" ht="26.25" x14ac:dyDescent="0.25">
      <c r="A133" s="8" t="s">
        <v>294</v>
      </c>
      <c r="B133" s="9">
        <v>10</v>
      </c>
      <c r="C133" s="10" t="s">
        <v>295</v>
      </c>
      <c r="D133" s="11">
        <v>2700</v>
      </c>
      <c r="F133" s="11"/>
      <c r="G133" s="9" t="s">
        <v>64</v>
      </c>
      <c r="I133" s="5"/>
    </row>
    <row r="134" spans="1:9" x14ac:dyDescent="0.25">
      <c r="A134" s="8" t="s">
        <v>296</v>
      </c>
      <c r="B134" s="9">
        <v>1</v>
      </c>
      <c r="C134" s="10" t="s">
        <v>297</v>
      </c>
      <c r="D134" s="11">
        <v>2622.4</v>
      </c>
      <c r="F134" s="11"/>
      <c r="G134" s="9" t="s">
        <v>12</v>
      </c>
      <c r="I134" s="5"/>
    </row>
    <row r="135" spans="1:9" ht="51.75" x14ac:dyDescent="0.25">
      <c r="A135" s="8" t="s">
        <v>298</v>
      </c>
      <c r="B135" s="9">
        <v>48</v>
      </c>
      <c r="C135" s="10" t="s">
        <v>299</v>
      </c>
      <c r="D135" s="11">
        <v>2600</v>
      </c>
      <c r="F135" s="11"/>
      <c r="G135" s="9" t="s">
        <v>162</v>
      </c>
      <c r="I135" s="5"/>
    </row>
    <row r="136" spans="1:9" ht="51.75" x14ac:dyDescent="0.25">
      <c r="A136" s="8" t="s">
        <v>300</v>
      </c>
      <c r="B136" s="9">
        <v>39</v>
      </c>
      <c r="C136" s="10" t="s">
        <v>301</v>
      </c>
      <c r="D136" s="11">
        <v>2600</v>
      </c>
      <c r="F136" s="11"/>
      <c r="G136" s="9" t="s">
        <v>12</v>
      </c>
      <c r="I136" s="5"/>
    </row>
    <row r="137" spans="1:9" ht="26.25" x14ac:dyDescent="0.25">
      <c r="A137" s="8" t="s">
        <v>302</v>
      </c>
      <c r="B137" s="9">
        <v>17</v>
      </c>
      <c r="C137" s="10" t="s">
        <v>303</v>
      </c>
      <c r="D137" s="11">
        <v>2500</v>
      </c>
      <c r="F137" s="11"/>
      <c r="G137" s="9" t="s">
        <v>54</v>
      </c>
      <c r="I137" s="5"/>
    </row>
    <row r="138" spans="1:9" ht="26.25" x14ac:dyDescent="0.25">
      <c r="A138" s="8" t="s">
        <v>304</v>
      </c>
      <c r="B138" s="9">
        <v>17</v>
      </c>
      <c r="C138" s="10" t="s">
        <v>305</v>
      </c>
      <c r="D138" s="11">
        <v>2500</v>
      </c>
      <c r="E138" s="12">
        <f>0.35-(F138/D138)</f>
        <v>0.21999999999999997</v>
      </c>
      <c r="F138" s="11">
        <v>325</v>
      </c>
      <c r="G138" s="9" t="s">
        <v>61</v>
      </c>
      <c r="I138" s="5"/>
    </row>
    <row r="139" spans="1:9" x14ac:dyDescent="0.25">
      <c r="A139" s="8" t="s">
        <v>306</v>
      </c>
      <c r="B139" s="9">
        <v>2</v>
      </c>
      <c r="C139" s="10" t="s">
        <v>307</v>
      </c>
      <c r="D139" s="11">
        <v>2400</v>
      </c>
      <c r="F139" s="11"/>
      <c r="G139" s="9" t="s">
        <v>12</v>
      </c>
      <c r="I139" s="5"/>
    </row>
    <row r="140" spans="1:9" ht="39" x14ac:dyDescent="0.25">
      <c r="A140" s="8" t="s">
        <v>308</v>
      </c>
      <c r="B140" s="9">
        <v>88</v>
      </c>
      <c r="C140" s="10" t="s">
        <v>309</v>
      </c>
      <c r="D140" s="11">
        <v>2400</v>
      </c>
      <c r="E140" s="12">
        <f>0.35-(F140/D140)</f>
        <v>7.7916666666666634E-2</v>
      </c>
      <c r="F140" s="11">
        <v>653</v>
      </c>
      <c r="G140" s="9" t="s">
        <v>9</v>
      </c>
      <c r="I140" s="5"/>
    </row>
    <row r="141" spans="1:9" ht="39" x14ac:dyDescent="0.25">
      <c r="A141" s="8" t="s">
        <v>310</v>
      </c>
      <c r="B141" s="9">
        <v>48</v>
      </c>
      <c r="C141" s="10" t="s">
        <v>311</v>
      </c>
      <c r="D141" s="11">
        <v>2300</v>
      </c>
      <c r="F141" s="11"/>
      <c r="G141" s="9" t="s">
        <v>102</v>
      </c>
      <c r="I141" s="5"/>
    </row>
    <row r="142" spans="1:9" ht="51.75" x14ac:dyDescent="0.25">
      <c r="A142" s="8" t="s">
        <v>312</v>
      </c>
      <c r="B142" s="9">
        <v>35</v>
      </c>
      <c r="C142" s="10" t="s">
        <v>313</v>
      </c>
      <c r="D142" s="11">
        <v>2300</v>
      </c>
      <c r="F142" s="11"/>
      <c r="G142" s="9" t="s">
        <v>54</v>
      </c>
      <c r="I142" s="5"/>
    </row>
    <row r="143" spans="1:9" ht="30" x14ac:dyDescent="0.25">
      <c r="A143" s="8" t="s">
        <v>314</v>
      </c>
      <c r="C143" s="10"/>
      <c r="D143" s="11">
        <v>2300</v>
      </c>
      <c r="F143" s="11"/>
      <c r="G143" s="9" t="s">
        <v>12</v>
      </c>
      <c r="I143" s="5"/>
    </row>
    <row r="144" spans="1:9" x14ac:dyDescent="0.25">
      <c r="A144" s="8" t="s">
        <v>315</v>
      </c>
      <c r="B144" s="9">
        <v>5</v>
      </c>
      <c r="C144" s="10" t="s">
        <v>316</v>
      </c>
      <c r="D144" s="11">
        <v>2298</v>
      </c>
      <c r="F144" s="11"/>
      <c r="G144" s="9" t="s">
        <v>12</v>
      </c>
      <c r="I144" s="5"/>
    </row>
    <row r="145" spans="1:9" ht="26.25" x14ac:dyDescent="0.25">
      <c r="A145" s="8" t="s">
        <v>317</v>
      </c>
      <c r="B145" s="9">
        <v>21</v>
      </c>
      <c r="C145" s="10" t="s">
        <v>318</v>
      </c>
      <c r="D145" s="11">
        <v>2200</v>
      </c>
      <c r="F145" s="11"/>
      <c r="G145" s="9" t="s">
        <v>35</v>
      </c>
      <c r="I145" s="5"/>
    </row>
    <row r="146" spans="1:9" ht="39" x14ac:dyDescent="0.25">
      <c r="A146" s="8" t="s">
        <v>319</v>
      </c>
      <c r="B146" s="9">
        <v>42</v>
      </c>
      <c r="C146" s="10" t="s">
        <v>320</v>
      </c>
      <c r="D146" s="11">
        <v>2200</v>
      </c>
      <c r="E146" s="12">
        <f>0.35-(F146/D146)</f>
        <v>0.22499999999999998</v>
      </c>
      <c r="F146" s="11">
        <v>275</v>
      </c>
      <c r="G146" s="9" t="s">
        <v>12</v>
      </c>
      <c r="I146" s="5"/>
    </row>
    <row r="147" spans="1:9" ht="39" x14ac:dyDescent="0.25">
      <c r="A147" s="8" t="s">
        <v>321</v>
      </c>
      <c r="B147" s="9">
        <v>47</v>
      </c>
      <c r="C147" s="10" t="s">
        <v>322</v>
      </c>
      <c r="D147" s="11">
        <v>2100</v>
      </c>
      <c r="F147" s="11"/>
      <c r="G147" s="9" t="s">
        <v>172</v>
      </c>
      <c r="I147" s="5"/>
    </row>
    <row r="148" spans="1:9" ht="90" x14ac:dyDescent="0.25">
      <c r="A148" s="8" t="s">
        <v>323</v>
      </c>
      <c r="B148" s="9">
        <v>79</v>
      </c>
      <c r="C148" s="10" t="s">
        <v>324</v>
      </c>
      <c r="D148" s="11">
        <v>2100</v>
      </c>
      <c r="F148" s="11"/>
      <c r="G148" s="9" t="s">
        <v>102</v>
      </c>
      <c r="I148" s="5"/>
    </row>
    <row r="149" spans="1:9" ht="26.25" x14ac:dyDescent="0.25">
      <c r="A149" s="8" t="s">
        <v>325</v>
      </c>
      <c r="B149" s="9">
        <v>21</v>
      </c>
      <c r="C149" s="10" t="s">
        <v>326</v>
      </c>
      <c r="D149" s="11">
        <v>2100</v>
      </c>
      <c r="F149" s="11"/>
      <c r="G149" s="9" t="s">
        <v>172</v>
      </c>
      <c r="I149" s="5"/>
    </row>
    <row r="150" spans="1:9" ht="39" x14ac:dyDescent="0.25">
      <c r="A150" s="8" t="s">
        <v>327</v>
      </c>
      <c r="B150" s="9">
        <v>60</v>
      </c>
      <c r="C150" s="10" t="s">
        <v>328</v>
      </c>
      <c r="D150" s="11">
        <v>2100</v>
      </c>
      <c r="F150" s="11"/>
      <c r="G150" s="9" t="s">
        <v>329</v>
      </c>
      <c r="I150" s="5"/>
    </row>
    <row r="151" spans="1:9" ht="51.75" x14ac:dyDescent="0.25">
      <c r="A151" s="8" t="s">
        <v>330</v>
      </c>
      <c r="B151" s="9">
        <v>18</v>
      </c>
      <c r="C151" s="10" t="s">
        <v>331</v>
      </c>
      <c r="D151" s="11">
        <v>2000</v>
      </c>
      <c r="F151" s="11"/>
      <c r="G151" s="9" t="s">
        <v>12</v>
      </c>
      <c r="I151" s="5"/>
    </row>
    <row r="152" spans="1:9" ht="51.75" x14ac:dyDescent="0.25">
      <c r="A152" s="8" t="s">
        <v>332</v>
      </c>
      <c r="B152" s="9">
        <v>64</v>
      </c>
      <c r="C152" s="10" t="s">
        <v>333</v>
      </c>
      <c r="D152" s="11">
        <v>1900</v>
      </c>
      <c r="F152" s="11"/>
      <c r="G152" s="9" t="s">
        <v>9</v>
      </c>
      <c r="I152" s="5"/>
    </row>
    <row r="153" spans="1:9" ht="26.25" x14ac:dyDescent="0.25">
      <c r="A153" s="8" t="s">
        <v>334</v>
      </c>
      <c r="B153" s="9">
        <v>5</v>
      </c>
      <c r="C153" s="10" t="s">
        <v>335</v>
      </c>
      <c r="D153" s="11">
        <v>1900</v>
      </c>
      <c r="F153" s="11"/>
      <c r="G153" s="9" t="s">
        <v>9</v>
      </c>
      <c r="I153" s="5"/>
    </row>
    <row r="154" spans="1:9" ht="64.5" x14ac:dyDescent="0.25">
      <c r="A154" s="8" t="s">
        <v>336</v>
      </c>
      <c r="B154" s="9">
        <v>42</v>
      </c>
      <c r="C154" s="10" t="s">
        <v>337</v>
      </c>
      <c r="D154" s="11">
        <v>1900</v>
      </c>
      <c r="F154" s="11"/>
      <c r="G154" s="9" t="s">
        <v>85</v>
      </c>
      <c r="I154" s="5"/>
    </row>
    <row r="155" spans="1:9" x14ac:dyDescent="0.25">
      <c r="A155" s="8" t="s">
        <v>338</v>
      </c>
      <c r="B155" s="9">
        <v>4</v>
      </c>
      <c r="C155" s="10" t="s">
        <v>339</v>
      </c>
      <c r="D155" s="11">
        <v>1900</v>
      </c>
      <c r="F155" s="11"/>
      <c r="G155" s="9" t="s">
        <v>230</v>
      </c>
      <c r="I155" s="5"/>
    </row>
    <row r="156" spans="1:9" ht="26.25" x14ac:dyDescent="0.25">
      <c r="A156" s="8" t="s">
        <v>340</v>
      </c>
      <c r="B156" s="9">
        <v>9</v>
      </c>
      <c r="C156" s="10" t="s">
        <v>341</v>
      </c>
      <c r="D156" s="11">
        <v>1800</v>
      </c>
      <c r="F156" s="11"/>
      <c r="G156" s="9" t="s">
        <v>15</v>
      </c>
      <c r="I156" s="5"/>
    </row>
    <row r="157" spans="1:9" ht="26.25" x14ac:dyDescent="0.25">
      <c r="A157" s="8" t="s">
        <v>342</v>
      </c>
      <c r="B157" s="9">
        <v>11</v>
      </c>
      <c r="C157" s="10" t="s">
        <v>343</v>
      </c>
      <c r="D157" s="11">
        <v>1800</v>
      </c>
      <c r="F157" s="11"/>
      <c r="G157" s="9" t="s">
        <v>230</v>
      </c>
      <c r="I157" s="5"/>
    </row>
    <row r="158" spans="1:9" ht="30" x14ac:dyDescent="0.25">
      <c r="A158" s="8" t="s">
        <v>344</v>
      </c>
      <c r="B158" s="9">
        <v>12</v>
      </c>
      <c r="C158" s="10" t="s">
        <v>345</v>
      </c>
      <c r="D158" s="11">
        <v>1800</v>
      </c>
      <c r="F158" s="11"/>
      <c r="G158" s="9" t="s">
        <v>35</v>
      </c>
      <c r="I158" s="5"/>
    </row>
    <row r="159" spans="1:9" ht="26.25" x14ac:dyDescent="0.25">
      <c r="A159" s="8" t="s">
        <v>346</v>
      </c>
      <c r="B159" s="9">
        <v>6</v>
      </c>
      <c r="C159" s="10" t="s">
        <v>347</v>
      </c>
      <c r="D159" s="11">
        <v>1800</v>
      </c>
      <c r="F159" s="11"/>
      <c r="G159" s="9" t="s">
        <v>12</v>
      </c>
      <c r="I159" s="5"/>
    </row>
    <row r="160" spans="1:9" ht="26.25" x14ac:dyDescent="0.25">
      <c r="A160" s="8" t="s">
        <v>348</v>
      </c>
      <c r="B160" s="9">
        <v>21</v>
      </c>
      <c r="C160" s="10" t="s">
        <v>349</v>
      </c>
      <c r="D160" s="11">
        <v>1800</v>
      </c>
      <c r="E160" s="12">
        <v>0</v>
      </c>
      <c r="F160" s="11">
        <v>683</v>
      </c>
      <c r="G160" s="9" t="s">
        <v>35</v>
      </c>
      <c r="I160" s="5"/>
    </row>
    <row r="161" spans="1:9" ht="39" x14ac:dyDescent="0.25">
      <c r="A161" s="8" t="s">
        <v>350</v>
      </c>
      <c r="B161" s="9">
        <v>13</v>
      </c>
      <c r="C161" s="10" t="s">
        <v>351</v>
      </c>
      <c r="D161" s="11">
        <v>1700</v>
      </c>
      <c r="F161" s="11"/>
      <c r="G161" s="9" t="s">
        <v>85</v>
      </c>
      <c r="I161" s="5"/>
    </row>
    <row r="162" spans="1:9" ht="26.25" x14ac:dyDescent="0.25">
      <c r="A162" s="8" t="s">
        <v>352</v>
      </c>
      <c r="B162" s="9">
        <v>20</v>
      </c>
      <c r="C162" s="10" t="s">
        <v>353</v>
      </c>
      <c r="D162" s="11">
        <v>1700</v>
      </c>
      <c r="F162" s="11"/>
      <c r="G162" s="9" t="s">
        <v>12</v>
      </c>
      <c r="I162" s="5"/>
    </row>
    <row r="163" spans="1:9" ht="39" x14ac:dyDescent="0.25">
      <c r="A163" s="8" t="s">
        <v>354</v>
      </c>
      <c r="B163" s="9">
        <v>13</v>
      </c>
      <c r="C163" s="10" t="s">
        <v>355</v>
      </c>
      <c r="D163" s="11">
        <v>1600.000000111</v>
      </c>
      <c r="F163" s="11"/>
      <c r="G163" s="9" t="s">
        <v>61</v>
      </c>
      <c r="I163" s="5"/>
    </row>
    <row r="164" spans="1:9" x14ac:dyDescent="0.25">
      <c r="A164" s="8" t="s">
        <v>356</v>
      </c>
      <c r="B164" s="9">
        <v>2</v>
      </c>
      <c r="C164" s="10" t="s">
        <v>357</v>
      </c>
      <c r="D164" s="11">
        <v>1600</v>
      </c>
      <c r="F164" s="11"/>
      <c r="G164" s="9" t="s">
        <v>9</v>
      </c>
      <c r="I164" s="5"/>
    </row>
    <row r="165" spans="1:9" x14ac:dyDescent="0.25">
      <c r="A165" s="8" t="s">
        <v>358</v>
      </c>
      <c r="C165" s="10"/>
      <c r="D165" s="11">
        <v>1600</v>
      </c>
      <c r="F165" s="11"/>
      <c r="G165" s="9" t="s">
        <v>64</v>
      </c>
      <c r="I165" s="5"/>
    </row>
    <row r="166" spans="1:9" ht="26.25" x14ac:dyDescent="0.25">
      <c r="A166" s="8" t="s">
        <v>359</v>
      </c>
      <c r="B166" s="9">
        <v>8</v>
      </c>
      <c r="C166" s="10" t="s">
        <v>360</v>
      </c>
      <c r="D166" s="11">
        <v>1600</v>
      </c>
      <c r="F166" s="11"/>
      <c r="G166" s="9" t="s">
        <v>12</v>
      </c>
      <c r="I166" s="5"/>
    </row>
    <row r="167" spans="1:9" ht="51.75" x14ac:dyDescent="0.25">
      <c r="A167" s="8" t="s">
        <v>361</v>
      </c>
      <c r="B167" s="9">
        <v>33</v>
      </c>
      <c r="C167" s="10" t="s">
        <v>362</v>
      </c>
      <c r="D167" s="11">
        <v>1600</v>
      </c>
      <c r="F167" s="11"/>
      <c r="G167" s="9" t="s">
        <v>283</v>
      </c>
      <c r="I167" s="5"/>
    </row>
    <row r="168" spans="1:9" ht="39" x14ac:dyDescent="0.25">
      <c r="A168" s="8" t="s">
        <v>363</v>
      </c>
      <c r="B168" s="9">
        <v>26</v>
      </c>
      <c r="C168" s="10" t="s">
        <v>364</v>
      </c>
      <c r="D168" s="11">
        <v>1500</v>
      </c>
      <c r="F168" s="11"/>
      <c r="G168" s="9" t="s">
        <v>32</v>
      </c>
      <c r="I168" s="5"/>
    </row>
    <row r="169" spans="1:9" ht="39" x14ac:dyDescent="0.25">
      <c r="A169" s="8" t="s">
        <v>365</v>
      </c>
      <c r="B169" s="9">
        <v>40</v>
      </c>
      <c r="C169" s="10" t="s">
        <v>366</v>
      </c>
      <c r="D169" s="11">
        <v>1400</v>
      </c>
      <c r="F169" s="11"/>
      <c r="G169" s="9" t="s">
        <v>9</v>
      </c>
      <c r="I169" s="5"/>
    </row>
    <row r="170" spans="1:9" ht="39" x14ac:dyDescent="0.25">
      <c r="A170" s="8" t="s">
        <v>367</v>
      </c>
      <c r="B170" s="9">
        <v>40</v>
      </c>
      <c r="C170" s="10" t="s">
        <v>368</v>
      </c>
      <c r="D170" s="11">
        <v>1400</v>
      </c>
      <c r="F170" s="11"/>
      <c r="G170" s="9" t="s">
        <v>54</v>
      </c>
      <c r="I170" s="5"/>
    </row>
    <row r="171" spans="1:9" ht="26.25" x14ac:dyDescent="0.25">
      <c r="A171" s="8" t="s">
        <v>369</v>
      </c>
      <c r="B171" s="9">
        <v>7</v>
      </c>
      <c r="C171" s="10" t="s">
        <v>370</v>
      </c>
      <c r="D171" s="11">
        <v>1400</v>
      </c>
      <c r="F171" s="11"/>
      <c r="G171" s="9" t="s">
        <v>371</v>
      </c>
      <c r="I171" s="5"/>
    </row>
    <row r="172" spans="1:9" x14ac:dyDescent="0.25">
      <c r="A172" s="8" t="s">
        <v>372</v>
      </c>
      <c r="C172" s="10"/>
      <c r="D172" s="11">
        <v>1300</v>
      </c>
      <c r="F172" s="11"/>
      <c r="G172" s="9" t="s">
        <v>230</v>
      </c>
      <c r="I172" s="5"/>
    </row>
    <row r="173" spans="1:9" ht="51.75" x14ac:dyDescent="0.25">
      <c r="A173" s="8" t="s">
        <v>373</v>
      </c>
      <c r="B173" s="9">
        <v>35</v>
      </c>
      <c r="C173" s="10" t="s">
        <v>374</v>
      </c>
      <c r="D173" s="11">
        <v>1300</v>
      </c>
      <c r="F173" s="11"/>
      <c r="G173" s="9" t="s">
        <v>64</v>
      </c>
      <c r="I173" s="5"/>
    </row>
    <row r="174" spans="1:9" x14ac:dyDescent="0.25">
      <c r="A174" s="8" t="s">
        <v>375</v>
      </c>
      <c r="B174" s="9">
        <v>16</v>
      </c>
      <c r="C174" s="10" t="s">
        <v>376</v>
      </c>
      <c r="D174" s="11">
        <v>1249</v>
      </c>
      <c r="F174" s="11"/>
      <c r="G174" s="9" t="s">
        <v>12</v>
      </c>
      <c r="I174" s="5"/>
    </row>
    <row r="175" spans="1:9" ht="51.75" x14ac:dyDescent="0.25">
      <c r="A175" s="8" t="s">
        <v>377</v>
      </c>
      <c r="B175" s="9">
        <v>45</v>
      </c>
      <c r="C175" s="10" t="s">
        <v>378</v>
      </c>
      <c r="D175" s="11">
        <v>1236.0999999999999</v>
      </c>
      <c r="F175" s="11"/>
      <c r="G175" s="9" t="s">
        <v>23</v>
      </c>
      <c r="I175" s="5"/>
    </row>
    <row r="176" spans="1:9" ht="30" x14ac:dyDescent="0.25">
      <c r="A176" s="8" t="s">
        <v>379</v>
      </c>
      <c r="B176" s="9">
        <v>10</v>
      </c>
      <c r="C176" s="10" t="s">
        <v>380</v>
      </c>
      <c r="D176" s="11">
        <v>1147.2</v>
      </c>
      <c r="F176" s="11"/>
      <c r="G176" s="9" t="s">
        <v>193</v>
      </c>
      <c r="I176" s="5"/>
    </row>
    <row r="177" spans="1:9" ht="51.75" x14ac:dyDescent="0.25">
      <c r="A177" s="8" t="s">
        <v>381</v>
      </c>
      <c r="B177" s="9">
        <v>21</v>
      </c>
      <c r="C177" s="10" t="s">
        <v>382</v>
      </c>
      <c r="D177" s="11">
        <v>1100</v>
      </c>
      <c r="F177" s="11"/>
      <c r="G177" s="9" t="s">
        <v>23</v>
      </c>
      <c r="I177" s="5"/>
    </row>
    <row r="178" spans="1:9" ht="26.25" x14ac:dyDescent="0.25">
      <c r="A178" s="8" t="s">
        <v>383</v>
      </c>
      <c r="B178" s="9">
        <v>11</v>
      </c>
      <c r="C178" s="10" t="s">
        <v>384</v>
      </c>
      <c r="D178" s="11">
        <v>1100</v>
      </c>
      <c r="F178" s="11"/>
      <c r="G178" s="9" t="s">
        <v>102</v>
      </c>
      <c r="I178" s="5"/>
    </row>
    <row r="179" spans="1:9" ht="39" x14ac:dyDescent="0.25">
      <c r="A179" s="8" t="s">
        <v>385</v>
      </c>
      <c r="B179" s="9">
        <v>23</v>
      </c>
      <c r="C179" s="10" t="s">
        <v>386</v>
      </c>
      <c r="D179" s="11">
        <v>1088.4000000000001</v>
      </c>
      <c r="F179" s="11"/>
      <c r="G179" s="9" t="s">
        <v>387</v>
      </c>
      <c r="I179" s="5"/>
    </row>
    <row r="180" spans="1:9" ht="51.75" x14ac:dyDescent="0.25">
      <c r="A180" s="8" t="s">
        <v>388</v>
      </c>
      <c r="B180" s="9">
        <v>36</v>
      </c>
      <c r="C180" s="10" t="s">
        <v>389</v>
      </c>
      <c r="D180" s="11">
        <v>1038</v>
      </c>
      <c r="F180" s="11"/>
      <c r="G180" s="9" t="s">
        <v>390</v>
      </c>
      <c r="I180" s="5"/>
    </row>
    <row r="181" spans="1:9" ht="39" x14ac:dyDescent="0.25">
      <c r="A181" s="8" t="s">
        <v>391</v>
      </c>
      <c r="B181" s="9">
        <v>24</v>
      </c>
      <c r="C181" s="10" t="s">
        <v>392</v>
      </c>
      <c r="D181" s="11">
        <v>1000</v>
      </c>
      <c r="F181" s="11"/>
      <c r="G181" s="9" t="s">
        <v>167</v>
      </c>
      <c r="I181" s="5"/>
    </row>
    <row r="182" spans="1:9" x14ac:dyDescent="0.25">
      <c r="A182" s="8" t="s">
        <v>393</v>
      </c>
      <c r="B182" s="9">
        <v>4</v>
      </c>
      <c r="C182" s="10" t="s">
        <v>394</v>
      </c>
      <c r="D182" s="11">
        <v>1000</v>
      </c>
      <c r="E182" s="12">
        <f>0.35-(F182/D182)</f>
        <v>0.14999999999999997</v>
      </c>
      <c r="F182" s="11">
        <v>200</v>
      </c>
      <c r="G182" s="9" t="s">
        <v>172</v>
      </c>
      <c r="I182" s="5"/>
    </row>
    <row r="183" spans="1:9" x14ac:dyDescent="0.25">
      <c r="A183" s="8" t="s">
        <v>395</v>
      </c>
      <c r="C183" s="10"/>
      <c r="D183" s="11">
        <v>993</v>
      </c>
      <c r="F183" s="11"/>
      <c r="G183" s="9" t="s">
        <v>102</v>
      </c>
      <c r="I183" s="5"/>
    </row>
    <row r="184" spans="1:9" ht="51.75" x14ac:dyDescent="0.25">
      <c r="A184" s="8" t="s">
        <v>396</v>
      </c>
      <c r="B184" s="9">
        <v>24</v>
      </c>
      <c r="C184" s="10" t="s">
        <v>397</v>
      </c>
      <c r="D184" s="11">
        <v>955.9</v>
      </c>
      <c r="F184" s="11"/>
      <c r="G184" s="9" t="s">
        <v>64</v>
      </c>
      <c r="I184" s="5"/>
    </row>
    <row r="185" spans="1:9" x14ac:dyDescent="0.25">
      <c r="A185" s="8" t="s">
        <v>398</v>
      </c>
      <c r="C185" s="10"/>
      <c r="D185" s="11">
        <v>953</v>
      </c>
      <c r="F185" s="11"/>
      <c r="G185" s="9" t="s">
        <v>399</v>
      </c>
      <c r="I185" s="5"/>
    </row>
    <row r="186" spans="1:9" x14ac:dyDescent="0.25">
      <c r="A186" s="8" t="s">
        <v>400</v>
      </c>
      <c r="B186" s="9">
        <v>2</v>
      </c>
      <c r="C186" s="10" t="s">
        <v>401</v>
      </c>
      <c r="D186" s="11">
        <v>950</v>
      </c>
      <c r="F186" s="11"/>
      <c r="G186" s="9" t="s">
        <v>32</v>
      </c>
      <c r="I186" s="5"/>
    </row>
    <row r="187" spans="1:9" x14ac:dyDescent="0.25">
      <c r="A187" s="8" t="s">
        <v>402</v>
      </c>
      <c r="B187" s="9">
        <v>5</v>
      </c>
      <c r="C187" s="10" t="s">
        <v>403</v>
      </c>
      <c r="D187" s="11">
        <v>948</v>
      </c>
      <c r="F187" s="11"/>
      <c r="G187" s="9" t="s">
        <v>23</v>
      </c>
      <c r="I187" s="5"/>
    </row>
    <row r="188" spans="1:9" x14ac:dyDescent="0.25">
      <c r="A188" s="8" t="s">
        <v>404</v>
      </c>
      <c r="B188" s="9">
        <v>1</v>
      </c>
      <c r="C188" s="10" t="s">
        <v>405</v>
      </c>
      <c r="D188" s="11">
        <v>937</v>
      </c>
      <c r="F188" s="11"/>
      <c r="G188" s="9" t="s">
        <v>12</v>
      </c>
      <c r="I188" s="5"/>
    </row>
    <row r="189" spans="1:9" x14ac:dyDescent="0.25">
      <c r="A189" s="8" t="s">
        <v>406</v>
      </c>
      <c r="C189" s="10"/>
      <c r="D189" s="11">
        <v>924</v>
      </c>
      <c r="F189" s="11"/>
      <c r="G189" s="9" t="s">
        <v>32</v>
      </c>
      <c r="I189" s="5"/>
    </row>
    <row r="190" spans="1:9" ht="30" x14ac:dyDescent="0.25">
      <c r="A190" s="8" t="s">
        <v>407</v>
      </c>
      <c r="C190" s="10"/>
      <c r="D190" s="11">
        <v>895</v>
      </c>
      <c r="F190" s="11"/>
      <c r="G190" s="9" t="s">
        <v>12</v>
      </c>
      <c r="I190" s="5"/>
    </row>
    <row r="191" spans="1:9" x14ac:dyDescent="0.25">
      <c r="A191" s="8" t="s">
        <v>408</v>
      </c>
      <c r="B191" s="9">
        <v>1</v>
      </c>
      <c r="C191" s="10" t="s">
        <v>293</v>
      </c>
      <c r="D191" s="11">
        <v>881.5</v>
      </c>
      <c r="F191" s="11"/>
      <c r="G191" s="9" t="s">
        <v>167</v>
      </c>
      <c r="I191" s="5"/>
    </row>
    <row r="192" spans="1:9" x14ac:dyDescent="0.25">
      <c r="A192" s="8" t="s">
        <v>409</v>
      </c>
      <c r="B192" s="9">
        <v>4</v>
      </c>
      <c r="C192" s="10" t="s">
        <v>410</v>
      </c>
      <c r="D192" s="11">
        <v>850</v>
      </c>
      <c r="F192" s="11"/>
      <c r="G192" s="9" t="s">
        <v>64</v>
      </c>
      <c r="I192" s="5"/>
    </row>
    <row r="193" spans="1:13" ht="39" x14ac:dyDescent="0.25">
      <c r="A193" s="8" t="s">
        <v>411</v>
      </c>
      <c r="B193" s="9">
        <v>23</v>
      </c>
      <c r="C193" s="10" t="s">
        <v>412</v>
      </c>
      <c r="D193" s="11">
        <v>841</v>
      </c>
      <c r="F193" s="11"/>
      <c r="G193" s="9" t="s">
        <v>283</v>
      </c>
      <c r="I193" s="5"/>
    </row>
    <row r="194" spans="1:13" ht="30" x14ac:dyDescent="0.25">
      <c r="A194" s="8" t="s">
        <v>413</v>
      </c>
      <c r="C194" s="10"/>
      <c r="D194" s="11">
        <v>816.5</v>
      </c>
      <c r="F194" s="11"/>
      <c r="G194" s="9" t="s">
        <v>85</v>
      </c>
      <c r="I194" s="5"/>
    </row>
    <row r="195" spans="1:13" s="13" customFormat="1" ht="64.5" x14ac:dyDescent="0.25">
      <c r="A195" s="8" t="s">
        <v>414</v>
      </c>
      <c r="B195" s="9">
        <v>44</v>
      </c>
      <c r="C195" s="10" t="s">
        <v>415</v>
      </c>
      <c r="D195" s="11">
        <v>813</v>
      </c>
      <c r="E195" s="9"/>
      <c r="F195" s="11"/>
      <c r="G195" s="9" t="s">
        <v>283</v>
      </c>
      <c r="H195" s="7"/>
      <c r="I195" s="5"/>
      <c r="J195" s="7"/>
      <c r="K195" s="7"/>
      <c r="L195" s="7"/>
      <c r="M195" s="7"/>
    </row>
    <row r="196" spans="1:13" ht="26.25" x14ac:dyDescent="0.25">
      <c r="A196" s="8" t="s">
        <v>416</v>
      </c>
      <c r="B196" s="9">
        <v>8</v>
      </c>
      <c r="C196" s="10" t="s">
        <v>417</v>
      </c>
      <c r="D196" s="11">
        <v>795</v>
      </c>
      <c r="E196" s="12">
        <f>0.35-(F196/D196)</f>
        <v>0.14999999999999997</v>
      </c>
      <c r="F196" s="11">
        <v>159</v>
      </c>
      <c r="G196" s="9" t="s">
        <v>64</v>
      </c>
      <c r="I196" s="5"/>
    </row>
    <row r="197" spans="1:13" ht="39" x14ac:dyDescent="0.25">
      <c r="A197" s="8" t="s">
        <v>418</v>
      </c>
      <c r="B197" s="9">
        <v>15</v>
      </c>
      <c r="C197" s="10" t="s">
        <v>419</v>
      </c>
      <c r="D197" s="11">
        <v>790</v>
      </c>
      <c r="F197" s="11"/>
      <c r="G197" s="9" t="s">
        <v>12</v>
      </c>
      <c r="I197" s="5"/>
    </row>
    <row r="198" spans="1:13" ht="26.25" x14ac:dyDescent="0.25">
      <c r="A198" s="8" t="s">
        <v>420</v>
      </c>
      <c r="B198" s="9">
        <v>5</v>
      </c>
      <c r="C198" s="10" t="s">
        <v>421</v>
      </c>
      <c r="D198" s="11">
        <v>785</v>
      </c>
      <c r="F198" s="11"/>
      <c r="G198" s="9" t="s">
        <v>18</v>
      </c>
      <c r="I198" s="5"/>
    </row>
    <row r="199" spans="1:13" ht="39" x14ac:dyDescent="0.25">
      <c r="A199" s="8" t="s">
        <v>422</v>
      </c>
      <c r="B199" s="9">
        <v>13</v>
      </c>
      <c r="C199" s="10" t="s">
        <v>423</v>
      </c>
      <c r="D199" s="11">
        <v>776.9</v>
      </c>
      <c r="F199" s="11"/>
      <c r="G199" s="9" t="s">
        <v>283</v>
      </c>
      <c r="I199" s="5"/>
    </row>
    <row r="200" spans="1:13" ht="39" x14ac:dyDescent="0.25">
      <c r="A200" s="8" t="s">
        <v>424</v>
      </c>
      <c r="B200" s="9">
        <v>13</v>
      </c>
      <c r="C200" s="10" t="s">
        <v>425</v>
      </c>
      <c r="D200" s="11">
        <v>762</v>
      </c>
      <c r="F200" s="11"/>
      <c r="G200" s="9" t="s">
        <v>283</v>
      </c>
      <c r="I200" s="5"/>
    </row>
    <row r="201" spans="1:13" x14ac:dyDescent="0.25">
      <c r="A201" s="8" t="s">
        <v>426</v>
      </c>
      <c r="B201" s="9">
        <v>10</v>
      </c>
      <c r="C201" s="10" t="s">
        <v>427</v>
      </c>
      <c r="D201" s="11">
        <v>759.9</v>
      </c>
      <c r="F201" s="11"/>
      <c r="G201" s="9" t="s">
        <v>167</v>
      </c>
      <c r="I201" s="5"/>
    </row>
    <row r="202" spans="1:13" x14ac:dyDescent="0.25">
      <c r="A202" s="8" t="s">
        <v>428</v>
      </c>
      <c r="C202" s="10"/>
      <c r="D202" s="11">
        <v>732</v>
      </c>
      <c r="F202" s="11"/>
      <c r="G202" s="9" t="s">
        <v>18</v>
      </c>
      <c r="I202" s="5"/>
    </row>
    <row r="203" spans="1:13" ht="39" x14ac:dyDescent="0.25">
      <c r="A203" s="8" t="s">
        <v>429</v>
      </c>
      <c r="B203" s="9">
        <v>21</v>
      </c>
      <c r="C203" s="10" t="s">
        <v>430</v>
      </c>
      <c r="D203" s="11">
        <v>717</v>
      </c>
      <c r="F203" s="11"/>
      <c r="G203" s="9" t="s">
        <v>102</v>
      </c>
      <c r="I203" s="5"/>
    </row>
    <row r="204" spans="1:13" ht="26.25" x14ac:dyDescent="0.25">
      <c r="A204" s="8" t="s">
        <v>431</v>
      </c>
      <c r="B204" s="9">
        <v>5</v>
      </c>
      <c r="C204" s="10" t="s">
        <v>432</v>
      </c>
      <c r="D204" s="11">
        <v>708</v>
      </c>
      <c r="F204" s="11"/>
      <c r="G204" s="9" t="s">
        <v>12</v>
      </c>
      <c r="I204" s="5"/>
    </row>
    <row r="205" spans="1:13" ht="39" x14ac:dyDescent="0.25">
      <c r="A205" s="8" t="s">
        <v>433</v>
      </c>
      <c r="B205" s="9">
        <v>12</v>
      </c>
      <c r="C205" s="10" t="s">
        <v>434</v>
      </c>
      <c r="D205" s="11">
        <v>700</v>
      </c>
      <c r="F205" s="11"/>
      <c r="G205" s="9" t="s">
        <v>35</v>
      </c>
      <c r="I205" s="5"/>
    </row>
    <row r="206" spans="1:13" x14ac:dyDescent="0.25">
      <c r="A206" s="8" t="s">
        <v>435</v>
      </c>
      <c r="B206" s="9">
        <v>3</v>
      </c>
      <c r="C206" s="10" t="s">
        <v>436</v>
      </c>
      <c r="D206" s="11">
        <v>697</v>
      </c>
      <c r="F206" s="11"/>
      <c r="G206" s="9" t="s">
        <v>54</v>
      </c>
      <c r="I206" s="5"/>
    </row>
    <row r="207" spans="1:13" ht="26.25" x14ac:dyDescent="0.25">
      <c r="A207" s="8" t="s">
        <v>437</v>
      </c>
      <c r="B207" s="9">
        <v>7</v>
      </c>
      <c r="C207" s="10" t="s">
        <v>438</v>
      </c>
      <c r="D207" s="11">
        <v>682</v>
      </c>
      <c r="E207" s="12">
        <f>0.35-(F207/D207)</f>
        <v>0.12419354838709676</v>
      </c>
      <c r="F207" s="11">
        <v>154</v>
      </c>
      <c r="G207" s="9" t="s">
        <v>9</v>
      </c>
      <c r="I207" s="5"/>
    </row>
    <row r="208" spans="1:13" ht="26.25" x14ac:dyDescent="0.25">
      <c r="A208" s="8" t="s">
        <v>439</v>
      </c>
      <c r="B208" s="9">
        <v>16</v>
      </c>
      <c r="C208" s="10" t="s">
        <v>440</v>
      </c>
      <c r="D208" s="11">
        <v>678</v>
      </c>
      <c r="F208" s="11"/>
      <c r="G208" s="9" t="s">
        <v>93</v>
      </c>
      <c r="I208" s="5"/>
    </row>
    <row r="209" spans="1:13" x14ac:dyDescent="0.25">
      <c r="A209" s="8" t="s">
        <v>441</v>
      </c>
      <c r="B209" s="9">
        <v>1</v>
      </c>
      <c r="C209" s="10" t="s">
        <v>297</v>
      </c>
      <c r="D209" s="11">
        <v>676</v>
      </c>
      <c r="F209" s="11"/>
      <c r="G209" s="9" t="s">
        <v>64</v>
      </c>
      <c r="I209" s="5"/>
    </row>
    <row r="210" spans="1:13" x14ac:dyDescent="0.25">
      <c r="A210" s="8" t="s">
        <v>442</v>
      </c>
      <c r="B210" s="9">
        <v>9</v>
      </c>
      <c r="C210" s="10" t="s">
        <v>443</v>
      </c>
      <c r="D210" s="11">
        <v>671.1</v>
      </c>
      <c r="F210" s="11"/>
      <c r="G210" s="9" t="s">
        <v>32</v>
      </c>
      <c r="H210" s="13"/>
      <c r="I210" s="14"/>
      <c r="J210" s="13"/>
      <c r="K210" s="13"/>
      <c r="L210" s="13"/>
      <c r="M210" s="13"/>
    </row>
    <row r="211" spans="1:13" ht="64.5" x14ac:dyDescent="0.25">
      <c r="A211" s="8" t="s">
        <v>444</v>
      </c>
      <c r="B211" s="9">
        <v>40</v>
      </c>
      <c r="C211" s="10" t="s">
        <v>445</v>
      </c>
      <c r="D211" s="11">
        <v>670</v>
      </c>
      <c r="E211" s="12">
        <f>0.35-(F211/D211)</f>
        <v>8.7313432835820881E-2</v>
      </c>
      <c r="F211" s="11">
        <v>176</v>
      </c>
      <c r="G211" s="9" t="s">
        <v>90</v>
      </c>
      <c r="I211" s="5"/>
    </row>
    <row r="212" spans="1:13" ht="39" x14ac:dyDescent="0.25">
      <c r="A212" s="8" t="s">
        <v>446</v>
      </c>
      <c r="B212" s="9">
        <v>20</v>
      </c>
      <c r="C212" s="10" t="s">
        <v>447</v>
      </c>
      <c r="D212" s="11">
        <v>659</v>
      </c>
      <c r="F212" s="11"/>
      <c r="G212" s="9" t="s">
        <v>239</v>
      </c>
      <c r="I212" s="5"/>
    </row>
    <row r="213" spans="1:13" ht="39" x14ac:dyDescent="0.25">
      <c r="A213" s="8" t="s">
        <v>448</v>
      </c>
      <c r="B213" s="9">
        <v>18</v>
      </c>
      <c r="C213" s="10" t="s">
        <v>449</v>
      </c>
      <c r="D213" s="11">
        <v>656</v>
      </c>
      <c r="E213" s="12">
        <f>0.35-(F213/D213)</f>
        <v>0.25823170731707312</v>
      </c>
      <c r="F213" s="11">
        <v>60.2</v>
      </c>
      <c r="G213" s="9" t="s">
        <v>64</v>
      </c>
      <c r="I213" s="5"/>
    </row>
    <row r="214" spans="1:13" ht="26.25" x14ac:dyDescent="0.25">
      <c r="A214" s="8" t="s">
        <v>450</v>
      </c>
      <c r="B214" s="9">
        <v>28</v>
      </c>
      <c r="C214" s="10" t="s">
        <v>451</v>
      </c>
      <c r="D214" s="11">
        <v>648.70000000000005</v>
      </c>
      <c r="F214" s="11"/>
      <c r="G214" s="9" t="s">
        <v>18</v>
      </c>
      <c r="I214" s="5"/>
    </row>
    <row r="215" spans="1:13" ht="26.25" x14ac:dyDescent="0.25">
      <c r="A215" s="8" t="s">
        <v>452</v>
      </c>
      <c r="B215" s="9">
        <v>7</v>
      </c>
      <c r="C215" s="10" t="s">
        <v>453</v>
      </c>
      <c r="D215" s="11">
        <v>638</v>
      </c>
      <c r="F215" s="11"/>
      <c r="G215" s="9" t="s">
        <v>23</v>
      </c>
      <c r="I215" s="5"/>
    </row>
    <row r="216" spans="1:13" ht="39" x14ac:dyDescent="0.25">
      <c r="A216" s="8" t="s">
        <v>454</v>
      </c>
      <c r="B216" s="9">
        <v>21</v>
      </c>
      <c r="C216" s="10" t="s">
        <v>455</v>
      </c>
      <c r="D216" s="11">
        <v>629</v>
      </c>
      <c r="F216" s="11"/>
      <c r="G216" s="9" t="s">
        <v>64</v>
      </c>
      <c r="I216" s="5"/>
    </row>
    <row r="217" spans="1:13" x14ac:dyDescent="0.25">
      <c r="A217" s="8" t="s">
        <v>456</v>
      </c>
      <c r="B217" s="9">
        <v>10</v>
      </c>
      <c r="C217" s="10" t="s">
        <v>457</v>
      </c>
      <c r="D217" s="11">
        <v>615</v>
      </c>
      <c r="F217" s="11"/>
      <c r="G217" s="9" t="s">
        <v>230</v>
      </c>
      <c r="I217" s="5"/>
    </row>
    <row r="218" spans="1:13" ht="39" x14ac:dyDescent="0.25">
      <c r="A218" s="8" t="s">
        <v>458</v>
      </c>
      <c r="B218" s="9">
        <v>13</v>
      </c>
      <c r="C218" s="10" t="s">
        <v>459</v>
      </c>
      <c r="D218" s="11">
        <v>595.9</v>
      </c>
      <c r="F218" s="11"/>
      <c r="G218" s="9" t="s">
        <v>9</v>
      </c>
      <c r="I218" s="5"/>
    </row>
    <row r="219" spans="1:13" ht="26.25" x14ac:dyDescent="0.25">
      <c r="A219" s="8" t="s">
        <v>460</v>
      </c>
      <c r="B219" s="9">
        <v>13</v>
      </c>
      <c r="C219" s="10" t="s">
        <v>461</v>
      </c>
      <c r="D219" s="11">
        <v>586</v>
      </c>
      <c r="F219" s="11"/>
      <c r="G219" s="9" t="s">
        <v>18</v>
      </c>
      <c r="I219" s="5"/>
    </row>
    <row r="220" spans="1:13" x14ac:dyDescent="0.25">
      <c r="A220" s="8" t="s">
        <v>462</v>
      </c>
      <c r="C220" s="10"/>
      <c r="D220" s="11">
        <v>572</v>
      </c>
      <c r="E220" s="12">
        <f>0.35-(F220/D220)</f>
        <v>0.28881118881118878</v>
      </c>
      <c r="F220" s="11">
        <v>35</v>
      </c>
      <c r="G220" s="9" t="s">
        <v>172</v>
      </c>
      <c r="I220" s="5"/>
    </row>
    <row r="221" spans="1:13" x14ac:dyDescent="0.25">
      <c r="A221" s="8" t="s">
        <v>463</v>
      </c>
      <c r="C221" s="10"/>
      <c r="D221" s="11">
        <v>571</v>
      </c>
      <c r="F221" s="11"/>
      <c r="G221" s="9" t="s">
        <v>35</v>
      </c>
      <c r="I221" s="5"/>
    </row>
    <row r="222" spans="1:13" ht="64.5" x14ac:dyDescent="0.25">
      <c r="A222" s="8" t="s">
        <v>464</v>
      </c>
      <c r="B222" s="9">
        <v>71</v>
      </c>
      <c r="C222" s="10" t="s">
        <v>465</v>
      </c>
      <c r="D222" s="11">
        <v>555.29999999999995</v>
      </c>
      <c r="F222" s="11"/>
      <c r="G222" s="9" t="s">
        <v>274</v>
      </c>
      <c r="I222" s="5"/>
    </row>
    <row r="223" spans="1:13" x14ac:dyDescent="0.25">
      <c r="A223" s="8" t="s">
        <v>466</v>
      </c>
      <c r="B223" s="9">
        <v>2</v>
      </c>
      <c r="C223" s="10" t="s">
        <v>467</v>
      </c>
      <c r="D223" s="11">
        <v>551</v>
      </c>
      <c r="F223" s="11"/>
      <c r="G223" s="9" t="s">
        <v>64</v>
      </c>
      <c r="I223" s="5"/>
    </row>
    <row r="224" spans="1:13" x14ac:dyDescent="0.25">
      <c r="A224" s="8" t="s">
        <v>468</v>
      </c>
      <c r="B224" s="9">
        <v>3</v>
      </c>
      <c r="C224" s="10" t="s">
        <v>469</v>
      </c>
      <c r="D224" s="11">
        <v>551</v>
      </c>
      <c r="F224" s="11"/>
      <c r="G224" s="9" t="s">
        <v>387</v>
      </c>
      <c r="I224" s="5"/>
    </row>
    <row r="225" spans="1:9" ht="39" x14ac:dyDescent="0.25">
      <c r="A225" s="8" t="s">
        <v>470</v>
      </c>
      <c r="B225" s="9">
        <v>47</v>
      </c>
      <c r="C225" s="10" t="s">
        <v>471</v>
      </c>
      <c r="D225" s="11">
        <v>530</v>
      </c>
      <c r="F225" s="11"/>
      <c r="G225" s="9" t="s">
        <v>64</v>
      </c>
      <c r="I225" s="5"/>
    </row>
    <row r="226" spans="1:9" x14ac:dyDescent="0.25">
      <c r="A226" s="8" t="s">
        <v>472</v>
      </c>
      <c r="B226" s="9">
        <v>1</v>
      </c>
      <c r="C226" s="10" t="s">
        <v>293</v>
      </c>
      <c r="D226" s="11">
        <v>494</v>
      </c>
      <c r="F226" s="11"/>
      <c r="G226" s="9" t="s">
        <v>64</v>
      </c>
      <c r="I226" s="5"/>
    </row>
    <row r="227" spans="1:9" ht="39" x14ac:dyDescent="0.25">
      <c r="A227" s="8" t="s">
        <v>473</v>
      </c>
      <c r="B227" s="9">
        <v>24</v>
      </c>
      <c r="C227" s="10" t="s">
        <v>474</v>
      </c>
      <c r="D227" s="11">
        <v>491.6</v>
      </c>
      <c r="F227" s="11"/>
      <c r="G227" s="9" t="s">
        <v>9</v>
      </c>
      <c r="I227" s="5"/>
    </row>
    <row r="228" spans="1:9" ht="26.25" x14ac:dyDescent="0.25">
      <c r="A228" s="8" t="s">
        <v>475</v>
      </c>
      <c r="B228" s="9">
        <v>14</v>
      </c>
      <c r="C228" s="10" t="s">
        <v>476</v>
      </c>
      <c r="D228" s="11">
        <v>479</v>
      </c>
      <c r="F228" s="11"/>
      <c r="G228" s="9" t="s">
        <v>67</v>
      </c>
      <c r="I228" s="5"/>
    </row>
    <row r="229" spans="1:9" ht="30" x14ac:dyDescent="0.25">
      <c r="A229" s="8" t="s">
        <v>477</v>
      </c>
      <c r="B229" s="9">
        <v>2</v>
      </c>
      <c r="C229" s="10" t="s">
        <v>195</v>
      </c>
      <c r="D229" s="11">
        <v>469.5</v>
      </c>
      <c r="F229" s="11"/>
      <c r="G229" s="9" t="s">
        <v>23</v>
      </c>
      <c r="I229" s="5"/>
    </row>
    <row r="230" spans="1:9" x14ac:dyDescent="0.25">
      <c r="A230" s="8" t="s">
        <v>478</v>
      </c>
      <c r="B230" s="9">
        <v>3</v>
      </c>
      <c r="C230" s="10" t="s">
        <v>479</v>
      </c>
      <c r="D230" s="11">
        <v>432.3</v>
      </c>
      <c r="F230" s="11"/>
      <c r="G230" s="9" t="s">
        <v>162</v>
      </c>
      <c r="I230" s="5"/>
    </row>
    <row r="231" spans="1:9" ht="26.25" x14ac:dyDescent="0.25">
      <c r="A231" s="8" t="s">
        <v>480</v>
      </c>
      <c r="B231" s="9">
        <v>18</v>
      </c>
      <c r="C231" s="10" t="s">
        <v>481</v>
      </c>
      <c r="D231" s="11">
        <v>420</v>
      </c>
      <c r="E231" s="12">
        <f>0.35-(F231/D231)</f>
        <v>8.809523809523806E-2</v>
      </c>
      <c r="F231" s="11">
        <v>110</v>
      </c>
      <c r="G231" s="9" t="s">
        <v>12</v>
      </c>
      <c r="I231" s="5"/>
    </row>
    <row r="232" spans="1:9" ht="39" x14ac:dyDescent="0.25">
      <c r="A232" s="8" t="s">
        <v>482</v>
      </c>
      <c r="B232" s="9">
        <v>31</v>
      </c>
      <c r="C232" s="10" t="s">
        <v>483</v>
      </c>
      <c r="D232" s="11">
        <v>390</v>
      </c>
      <c r="F232" s="11"/>
      <c r="G232" s="9" t="s">
        <v>32</v>
      </c>
      <c r="I232" s="5"/>
    </row>
    <row r="233" spans="1:9" x14ac:dyDescent="0.25">
      <c r="A233" s="8" t="s">
        <v>484</v>
      </c>
      <c r="C233" s="10"/>
      <c r="D233" s="11">
        <v>386</v>
      </c>
      <c r="E233" s="12">
        <f>0.35-(F233/D233)</f>
        <v>0.18419689119170982</v>
      </c>
      <c r="F233" s="11">
        <v>64</v>
      </c>
      <c r="G233" s="9" t="s">
        <v>239</v>
      </c>
      <c r="I233" s="5"/>
    </row>
    <row r="234" spans="1:9" x14ac:dyDescent="0.25">
      <c r="A234" s="8" t="s">
        <v>485</v>
      </c>
      <c r="C234" s="10"/>
      <c r="D234" s="11">
        <v>382</v>
      </c>
      <c r="F234" s="11"/>
      <c r="G234" s="9" t="s">
        <v>61</v>
      </c>
      <c r="I234" s="5"/>
    </row>
    <row r="235" spans="1:9" x14ac:dyDescent="0.25">
      <c r="A235" s="8" t="s">
        <v>486</v>
      </c>
      <c r="B235" s="9">
        <v>4</v>
      </c>
      <c r="C235" s="10" t="s">
        <v>487</v>
      </c>
      <c r="D235" s="11">
        <v>381.5</v>
      </c>
      <c r="F235" s="11"/>
      <c r="G235" s="9" t="s">
        <v>162</v>
      </c>
      <c r="I235" s="5"/>
    </row>
    <row r="236" spans="1:9" x14ac:dyDescent="0.25">
      <c r="A236" s="8" t="s">
        <v>488</v>
      </c>
      <c r="B236" s="9">
        <v>1</v>
      </c>
      <c r="C236" s="10" t="s">
        <v>489</v>
      </c>
      <c r="D236" s="11">
        <v>379</v>
      </c>
      <c r="F236" s="11"/>
      <c r="G236" s="9" t="s">
        <v>54</v>
      </c>
      <c r="I236" s="5"/>
    </row>
    <row r="237" spans="1:9" x14ac:dyDescent="0.25">
      <c r="A237" s="8" t="s">
        <v>490</v>
      </c>
      <c r="B237" s="9">
        <v>3</v>
      </c>
      <c r="C237" s="10" t="s">
        <v>491</v>
      </c>
      <c r="D237" s="11">
        <v>358</v>
      </c>
      <c r="F237" s="11"/>
      <c r="G237" s="9" t="s">
        <v>12</v>
      </c>
      <c r="I237" s="5"/>
    </row>
    <row r="238" spans="1:9" ht="39" x14ac:dyDescent="0.25">
      <c r="A238" s="8" t="s">
        <v>492</v>
      </c>
      <c r="B238" s="9">
        <v>27</v>
      </c>
      <c r="C238" s="10" t="s">
        <v>493</v>
      </c>
      <c r="D238" s="11">
        <v>321</v>
      </c>
      <c r="E238" s="12">
        <f>0.35-(F238/D238)</f>
        <v>0.11323987538940808</v>
      </c>
      <c r="F238" s="11">
        <v>76</v>
      </c>
      <c r="G238" s="9" t="s">
        <v>102</v>
      </c>
      <c r="I238" s="5"/>
    </row>
    <row r="239" spans="1:9" ht="51.75" x14ac:dyDescent="0.25">
      <c r="A239" s="8" t="s">
        <v>494</v>
      </c>
      <c r="B239" s="9">
        <v>48</v>
      </c>
      <c r="C239" s="10" t="s">
        <v>495</v>
      </c>
      <c r="D239" s="11">
        <v>315.7</v>
      </c>
      <c r="F239" s="11"/>
      <c r="G239" s="9" t="s">
        <v>12</v>
      </c>
      <c r="I239" s="5"/>
    </row>
    <row r="240" spans="1:9" ht="39" x14ac:dyDescent="0.25">
      <c r="A240" s="8" t="s">
        <v>496</v>
      </c>
      <c r="B240" s="9">
        <v>9</v>
      </c>
      <c r="C240" s="10" t="s">
        <v>497</v>
      </c>
      <c r="D240" s="11">
        <v>298.8</v>
      </c>
      <c r="F240" s="11"/>
      <c r="G240" s="9" t="s">
        <v>32</v>
      </c>
      <c r="I240" s="5"/>
    </row>
    <row r="241" spans="1:9" ht="26.25" x14ac:dyDescent="0.25">
      <c r="A241" s="8" t="s">
        <v>498</v>
      </c>
      <c r="B241" s="9">
        <v>6</v>
      </c>
      <c r="C241" s="10" t="s">
        <v>499</v>
      </c>
      <c r="D241" s="11">
        <v>294.3</v>
      </c>
      <c r="F241" s="11"/>
      <c r="G241" s="9" t="s">
        <v>12</v>
      </c>
      <c r="I241" s="5"/>
    </row>
    <row r="242" spans="1:9" ht="26.25" x14ac:dyDescent="0.25">
      <c r="A242" s="8" t="s">
        <v>500</v>
      </c>
      <c r="B242" s="9">
        <v>5</v>
      </c>
      <c r="C242" s="10" t="s">
        <v>501</v>
      </c>
      <c r="D242" s="11">
        <v>291.39999999999998</v>
      </c>
      <c r="F242" s="11"/>
      <c r="G242" s="9" t="s">
        <v>167</v>
      </c>
      <c r="I242" s="5"/>
    </row>
    <row r="243" spans="1:9" ht="30" x14ac:dyDescent="0.25">
      <c r="A243" s="8" t="s">
        <v>502</v>
      </c>
      <c r="B243" s="9">
        <v>5</v>
      </c>
      <c r="C243" s="10" t="s">
        <v>503</v>
      </c>
      <c r="D243" s="11">
        <v>290</v>
      </c>
      <c r="E243" s="12">
        <f>0.35-(F243/D243)</f>
        <v>5.1724137931034031E-3</v>
      </c>
      <c r="F243" s="11">
        <v>100</v>
      </c>
      <c r="G243" s="9" t="s">
        <v>390</v>
      </c>
      <c r="I243" s="5"/>
    </row>
    <row r="244" spans="1:9" ht="39" x14ac:dyDescent="0.25">
      <c r="A244" s="8" t="s">
        <v>504</v>
      </c>
      <c r="B244" s="9">
        <v>15</v>
      </c>
      <c r="C244" s="10" t="s">
        <v>505</v>
      </c>
      <c r="D244" s="11">
        <v>251</v>
      </c>
      <c r="F244" s="11"/>
      <c r="G244" s="9" t="s">
        <v>61</v>
      </c>
      <c r="I244" s="5"/>
    </row>
    <row r="245" spans="1:9" ht="39" x14ac:dyDescent="0.25">
      <c r="A245" s="8" t="s">
        <v>506</v>
      </c>
      <c r="B245" s="9">
        <v>12</v>
      </c>
      <c r="C245" s="10" t="s">
        <v>507</v>
      </c>
      <c r="D245" s="11">
        <v>245.9</v>
      </c>
      <c r="E245" s="12">
        <f>0.35-(F245/D245)</f>
        <v>0.1779788531923546</v>
      </c>
      <c r="F245" s="11">
        <v>42.3</v>
      </c>
      <c r="G245" s="9" t="s">
        <v>12</v>
      </c>
      <c r="I245" s="5"/>
    </row>
    <row r="246" spans="1:9" x14ac:dyDescent="0.25">
      <c r="A246" s="8" t="s">
        <v>508</v>
      </c>
      <c r="B246" s="9">
        <v>3</v>
      </c>
      <c r="C246" s="10" t="s">
        <v>436</v>
      </c>
      <c r="D246" s="11">
        <v>245</v>
      </c>
      <c r="F246" s="11"/>
      <c r="G246" s="9" t="s">
        <v>35</v>
      </c>
      <c r="I246" s="5"/>
    </row>
    <row r="247" spans="1:9" ht="77.25" x14ac:dyDescent="0.25">
      <c r="A247" s="8" t="s">
        <v>509</v>
      </c>
      <c r="B247" s="9">
        <v>52</v>
      </c>
      <c r="C247" s="10" t="s">
        <v>510</v>
      </c>
      <c r="D247" s="11">
        <v>243</v>
      </c>
      <c r="E247" s="12">
        <f>0.35-(F247/D247)</f>
        <v>0.28580246913580243</v>
      </c>
      <c r="F247" s="11">
        <v>15.6</v>
      </c>
      <c r="G247" s="9" t="s">
        <v>64</v>
      </c>
      <c r="I247" s="5"/>
    </row>
    <row r="248" spans="1:9" ht="39" x14ac:dyDescent="0.25">
      <c r="A248" s="8" t="s">
        <v>511</v>
      </c>
      <c r="B248" s="9">
        <v>11</v>
      </c>
      <c r="C248" s="10" t="s">
        <v>512</v>
      </c>
      <c r="D248" s="11">
        <v>229</v>
      </c>
      <c r="E248" s="12">
        <f>0.35-(F248/D248)</f>
        <v>8.7991266375545829E-2</v>
      </c>
      <c r="F248" s="11">
        <v>60</v>
      </c>
      <c r="G248" s="9" t="s">
        <v>9</v>
      </c>
      <c r="I248" s="5"/>
    </row>
    <row r="249" spans="1:9" ht="51.75" x14ac:dyDescent="0.25">
      <c r="A249" s="8" t="s">
        <v>513</v>
      </c>
      <c r="B249" s="9">
        <v>29</v>
      </c>
      <c r="C249" s="10" t="s">
        <v>514</v>
      </c>
      <c r="D249" s="11">
        <v>219.4</v>
      </c>
      <c r="F249" s="11"/>
      <c r="G249" s="9" t="s">
        <v>12</v>
      </c>
      <c r="I249" s="5"/>
    </row>
    <row r="250" spans="1:9" ht="39" x14ac:dyDescent="0.25">
      <c r="A250" s="8" t="s">
        <v>515</v>
      </c>
      <c r="B250" s="9">
        <v>11</v>
      </c>
      <c r="C250" s="10" t="s">
        <v>516</v>
      </c>
      <c r="D250" s="11">
        <v>219</v>
      </c>
      <c r="F250" s="11"/>
      <c r="G250" s="9" t="s">
        <v>69</v>
      </c>
      <c r="I250" s="5"/>
    </row>
    <row r="251" spans="1:9" ht="26.25" x14ac:dyDescent="0.25">
      <c r="A251" s="8" t="s">
        <v>517</v>
      </c>
      <c r="B251" s="9">
        <v>6</v>
      </c>
      <c r="C251" s="10" t="s">
        <v>518</v>
      </c>
      <c r="D251" s="11">
        <v>215.9</v>
      </c>
      <c r="F251" s="11"/>
      <c r="G251" s="9" t="s">
        <v>9</v>
      </c>
      <c r="I251" s="5"/>
    </row>
    <row r="252" spans="1:9" ht="30" x14ac:dyDescent="0.25">
      <c r="A252" s="8" t="s">
        <v>519</v>
      </c>
      <c r="B252" s="9">
        <v>2</v>
      </c>
      <c r="C252" s="10" t="s">
        <v>520</v>
      </c>
      <c r="D252" s="11">
        <v>209.3</v>
      </c>
      <c r="F252" s="11"/>
      <c r="G252" s="9" t="s">
        <v>9</v>
      </c>
      <c r="I252" s="5"/>
    </row>
    <row r="253" spans="1:9" ht="30" x14ac:dyDescent="0.25">
      <c r="A253" s="8" t="s">
        <v>521</v>
      </c>
      <c r="B253" s="9">
        <v>3</v>
      </c>
      <c r="C253" s="10" t="s">
        <v>522</v>
      </c>
      <c r="D253" s="11">
        <v>204</v>
      </c>
      <c r="F253" s="11"/>
      <c r="G253" s="9" t="s">
        <v>32</v>
      </c>
      <c r="I253" s="5"/>
    </row>
    <row r="254" spans="1:9" ht="30" x14ac:dyDescent="0.25">
      <c r="A254" s="8" t="s">
        <v>523</v>
      </c>
      <c r="B254" s="9">
        <v>1</v>
      </c>
      <c r="C254" s="10" t="s">
        <v>524</v>
      </c>
      <c r="D254" s="11">
        <v>204</v>
      </c>
      <c r="F254" s="11"/>
      <c r="G254" s="9" t="s">
        <v>283</v>
      </c>
      <c r="I254" s="5"/>
    </row>
    <row r="255" spans="1:9" x14ac:dyDescent="0.25">
      <c r="A255" s="8" t="s">
        <v>525</v>
      </c>
      <c r="B255" s="9">
        <v>9</v>
      </c>
      <c r="C255" s="10" t="s">
        <v>526</v>
      </c>
      <c r="D255" s="11">
        <v>200</v>
      </c>
      <c r="F255" s="11"/>
      <c r="G255" s="9" t="s">
        <v>102</v>
      </c>
      <c r="I255" s="5"/>
    </row>
    <row r="256" spans="1:9" ht="26.25" x14ac:dyDescent="0.25">
      <c r="A256" s="8" t="s">
        <v>527</v>
      </c>
      <c r="B256" s="9">
        <v>12</v>
      </c>
      <c r="C256" s="10" t="s">
        <v>528</v>
      </c>
      <c r="D256" s="11">
        <v>194.2</v>
      </c>
      <c r="F256" s="11"/>
      <c r="G256" s="9" t="s">
        <v>274</v>
      </c>
      <c r="I256" s="5"/>
    </row>
    <row r="257" spans="1:13" x14ac:dyDescent="0.25">
      <c r="A257" s="8" t="s">
        <v>529</v>
      </c>
      <c r="C257" s="10"/>
      <c r="D257" s="11">
        <v>190.1</v>
      </c>
      <c r="F257" s="11"/>
      <c r="G257" s="9" t="s">
        <v>90</v>
      </c>
      <c r="I257" s="5"/>
    </row>
    <row r="258" spans="1:13" x14ac:dyDescent="0.25">
      <c r="A258" s="8" t="s">
        <v>530</v>
      </c>
      <c r="C258" s="10"/>
      <c r="D258" s="11">
        <v>163</v>
      </c>
      <c r="F258" s="11"/>
      <c r="G258" s="9" t="s">
        <v>90</v>
      </c>
      <c r="I258" s="5"/>
    </row>
    <row r="259" spans="1:13" x14ac:dyDescent="0.25">
      <c r="A259" s="8" t="s">
        <v>531</v>
      </c>
      <c r="B259" s="9">
        <v>2</v>
      </c>
      <c r="C259" s="10" t="s">
        <v>401</v>
      </c>
      <c r="D259" s="11">
        <v>157</v>
      </c>
      <c r="E259" s="12">
        <f>0.35-(F259/D259)</f>
        <v>-3.1847133757961776E-4</v>
      </c>
      <c r="F259" s="11">
        <v>55</v>
      </c>
      <c r="G259" s="9" t="s">
        <v>12</v>
      </c>
      <c r="I259" s="5"/>
    </row>
    <row r="260" spans="1:13" x14ac:dyDescent="0.25">
      <c r="A260" s="8" t="s">
        <v>532</v>
      </c>
      <c r="C260" s="10"/>
      <c r="D260" s="11">
        <v>142.19999999999999</v>
      </c>
      <c r="E260" s="12">
        <f>0.35-(F260/D260)</f>
        <v>9.8241912798874786E-2</v>
      </c>
      <c r="F260" s="11">
        <v>35.799999999999997</v>
      </c>
      <c r="G260" s="9" t="s">
        <v>64</v>
      </c>
      <c r="I260" s="5"/>
    </row>
    <row r="261" spans="1:13" x14ac:dyDescent="0.25">
      <c r="A261" s="8" t="s">
        <v>533</v>
      </c>
      <c r="C261" s="10"/>
      <c r="D261" s="11">
        <v>130</v>
      </c>
      <c r="F261" s="11"/>
      <c r="G261" s="9" t="s">
        <v>230</v>
      </c>
      <c r="I261" s="5"/>
    </row>
    <row r="262" spans="1:13" x14ac:dyDescent="0.25">
      <c r="A262" s="8" t="s">
        <v>534</v>
      </c>
      <c r="B262" s="9">
        <v>1</v>
      </c>
      <c r="C262" s="10" t="s">
        <v>297</v>
      </c>
      <c r="D262" s="11">
        <v>121.1</v>
      </c>
      <c r="E262" s="12">
        <f>0.35-(F262/D262)</f>
        <v>-1.2386457473168022E-4</v>
      </c>
      <c r="F262" s="11">
        <v>42.4</v>
      </c>
      <c r="G262" s="9" t="s">
        <v>9</v>
      </c>
      <c r="I262" s="5"/>
    </row>
    <row r="263" spans="1:13" x14ac:dyDescent="0.25">
      <c r="A263" s="8" t="s">
        <v>535</v>
      </c>
      <c r="C263" s="10"/>
      <c r="D263" s="11">
        <v>121</v>
      </c>
      <c r="F263" s="11"/>
      <c r="G263" s="9" t="s">
        <v>102</v>
      </c>
      <c r="I263" s="5"/>
    </row>
    <row r="264" spans="1:13" x14ac:dyDescent="0.25">
      <c r="A264" s="8" t="s">
        <v>536</v>
      </c>
      <c r="B264" s="9">
        <v>3</v>
      </c>
      <c r="C264" s="10" t="s">
        <v>537</v>
      </c>
      <c r="D264" s="11">
        <v>117.4</v>
      </c>
      <c r="F264" s="11"/>
      <c r="G264" s="9" t="s">
        <v>193</v>
      </c>
      <c r="I264" s="5"/>
    </row>
    <row r="265" spans="1:13" ht="26.25" x14ac:dyDescent="0.25">
      <c r="A265" s="8" t="s">
        <v>538</v>
      </c>
      <c r="B265" s="9">
        <v>9</v>
      </c>
      <c r="C265" s="10" t="s">
        <v>539</v>
      </c>
      <c r="D265" s="11">
        <v>110.5</v>
      </c>
      <c r="F265" s="11"/>
      <c r="G265" s="9" t="s">
        <v>85</v>
      </c>
      <c r="I265" s="5"/>
    </row>
    <row r="266" spans="1:13" ht="26.25" x14ac:dyDescent="0.25">
      <c r="A266" s="8" t="s">
        <v>540</v>
      </c>
      <c r="B266" s="9">
        <v>9</v>
      </c>
      <c r="C266" s="10" t="s">
        <v>541</v>
      </c>
      <c r="D266" s="11">
        <v>105.3</v>
      </c>
      <c r="F266" s="11"/>
      <c r="G266" s="9" t="s">
        <v>264</v>
      </c>
      <c r="I266" s="5"/>
    </row>
    <row r="267" spans="1:13" ht="51.75" x14ac:dyDescent="0.25">
      <c r="A267" s="8" t="s">
        <v>542</v>
      </c>
      <c r="B267" s="9">
        <v>86</v>
      </c>
      <c r="C267" s="10" t="s">
        <v>543</v>
      </c>
      <c r="D267" s="11">
        <v>100</v>
      </c>
      <c r="F267" s="11"/>
      <c r="G267" s="9" t="s">
        <v>167</v>
      </c>
      <c r="I267" s="5"/>
    </row>
    <row r="268" spans="1:13" s="13" customFormat="1" x14ac:dyDescent="0.25">
      <c r="A268" s="8" t="s">
        <v>544</v>
      </c>
      <c r="B268" s="9">
        <v>6</v>
      </c>
      <c r="C268" s="10" t="s">
        <v>545</v>
      </c>
      <c r="D268" s="11">
        <v>99.7</v>
      </c>
      <c r="E268" s="12">
        <f>0.35-(F268/D268)</f>
        <v>0.15040120361083251</v>
      </c>
      <c r="F268" s="11">
        <v>19.899999999999999</v>
      </c>
      <c r="G268" s="9" t="s">
        <v>32</v>
      </c>
      <c r="H268" s="7"/>
      <c r="I268" s="5"/>
      <c r="J268" s="7"/>
      <c r="K268" s="7"/>
      <c r="L268" s="7"/>
      <c r="M268" s="7"/>
    </row>
    <row r="269" spans="1:13" ht="30" x14ac:dyDescent="0.25">
      <c r="A269" s="8" t="s">
        <v>546</v>
      </c>
      <c r="B269" s="9">
        <v>1</v>
      </c>
      <c r="C269" s="10" t="s">
        <v>182</v>
      </c>
      <c r="D269" s="11">
        <v>99</v>
      </c>
      <c r="E269" s="12">
        <f>0.35-(F269/D269)</f>
        <v>0.19848484848484846</v>
      </c>
      <c r="F269" s="11">
        <v>15</v>
      </c>
      <c r="G269" s="9" t="s">
        <v>167</v>
      </c>
      <c r="I269" s="5"/>
    </row>
    <row r="270" spans="1:13" x14ac:dyDescent="0.25">
      <c r="A270" s="8" t="s">
        <v>547</v>
      </c>
      <c r="B270" s="9">
        <v>2</v>
      </c>
      <c r="C270" s="10" t="s">
        <v>195</v>
      </c>
      <c r="D270" s="11">
        <v>97</v>
      </c>
      <c r="F270" s="11"/>
      <c r="G270" s="9" t="s">
        <v>167</v>
      </c>
      <c r="I270" s="5"/>
    </row>
    <row r="271" spans="1:13" ht="26.25" x14ac:dyDescent="0.25">
      <c r="A271" s="8" t="s">
        <v>548</v>
      </c>
      <c r="B271" s="9">
        <v>13</v>
      </c>
      <c r="C271" s="10" t="s">
        <v>549</v>
      </c>
      <c r="D271" s="11">
        <v>82.1</v>
      </c>
      <c r="F271" s="11"/>
      <c r="G271" s="9" t="s">
        <v>230</v>
      </c>
      <c r="I271" s="5"/>
    </row>
    <row r="272" spans="1:13" x14ac:dyDescent="0.25">
      <c r="A272" s="8" t="s">
        <v>550</v>
      </c>
      <c r="B272" s="9">
        <v>4</v>
      </c>
      <c r="C272" s="10" t="s">
        <v>551</v>
      </c>
      <c r="D272" s="11">
        <v>81.7</v>
      </c>
      <c r="F272" s="11"/>
      <c r="G272" s="9" t="s">
        <v>167</v>
      </c>
      <c r="I272" s="5"/>
    </row>
    <row r="273" spans="1:9" x14ac:dyDescent="0.25">
      <c r="A273" s="8" t="s">
        <v>552</v>
      </c>
      <c r="C273" s="10"/>
      <c r="D273" s="11">
        <v>78.8</v>
      </c>
      <c r="F273" s="11"/>
      <c r="G273" s="9" t="s">
        <v>193</v>
      </c>
      <c r="I273" s="5"/>
    </row>
    <row r="274" spans="1:9" x14ac:dyDescent="0.25">
      <c r="A274" s="8" t="s">
        <v>553</v>
      </c>
      <c r="C274" s="10"/>
      <c r="D274" s="11">
        <v>75</v>
      </c>
      <c r="F274" s="11"/>
      <c r="G274" s="9" t="s">
        <v>61</v>
      </c>
      <c r="I274" s="5"/>
    </row>
    <row r="275" spans="1:9" x14ac:dyDescent="0.25">
      <c r="A275" s="8" t="s">
        <v>554</v>
      </c>
      <c r="C275" s="10"/>
      <c r="D275" s="11">
        <v>70</v>
      </c>
      <c r="F275" s="11"/>
      <c r="G275" s="9" t="s">
        <v>230</v>
      </c>
      <c r="I275" s="5"/>
    </row>
    <row r="276" spans="1:9" ht="26.25" x14ac:dyDescent="0.25">
      <c r="A276" s="8" t="s">
        <v>555</v>
      </c>
      <c r="B276" s="9">
        <v>5</v>
      </c>
      <c r="C276" s="10" t="s">
        <v>556</v>
      </c>
      <c r="D276" s="11">
        <v>67</v>
      </c>
      <c r="F276" s="11"/>
      <c r="G276" s="9" t="s">
        <v>90</v>
      </c>
      <c r="I276" s="5"/>
    </row>
    <row r="277" spans="1:9" x14ac:dyDescent="0.25">
      <c r="A277" s="8" t="s">
        <v>557</v>
      </c>
      <c r="B277" s="9">
        <v>2</v>
      </c>
      <c r="C277" s="10" t="s">
        <v>195</v>
      </c>
      <c r="D277" s="11">
        <v>62.5</v>
      </c>
      <c r="F277" s="11"/>
      <c r="G277" s="9" t="s">
        <v>102</v>
      </c>
      <c r="I277" s="5"/>
    </row>
    <row r="278" spans="1:9" ht="26.25" x14ac:dyDescent="0.25">
      <c r="A278" s="8" t="s">
        <v>558</v>
      </c>
      <c r="B278" s="9">
        <v>5</v>
      </c>
      <c r="C278" s="10" t="s">
        <v>559</v>
      </c>
      <c r="D278" s="11">
        <v>62</v>
      </c>
      <c r="F278" s="11"/>
      <c r="G278" s="9" t="s">
        <v>283</v>
      </c>
      <c r="I278" s="5"/>
    </row>
    <row r="279" spans="1:9" ht="39" x14ac:dyDescent="0.25">
      <c r="A279" s="8" t="s">
        <v>560</v>
      </c>
      <c r="B279" s="9">
        <v>12</v>
      </c>
      <c r="C279" s="10" t="s">
        <v>561</v>
      </c>
      <c r="D279" s="11">
        <v>55</v>
      </c>
      <c r="E279" s="12">
        <f>0.35-(F279/D279)</f>
        <v>0.23909090909090908</v>
      </c>
      <c r="F279" s="11">
        <v>6.1</v>
      </c>
      <c r="G279" s="9" t="s">
        <v>61</v>
      </c>
      <c r="I279" s="5"/>
    </row>
    <row r="280" spans="1:9" x14ac:dyDescent="0.25">
      <c r="A280" s="8" t="s">
        <v>562</v>
      </c>
      <c r="B280" s="9">
        <v>4</v>
      </c>
      <c r="C280" s="10" t="s">
        <v>563</v>
      </c>
      <c r="D280" s="11">
        <v>53.9</v>
      </c>
      <c r="F280" s="11"/>
      <c r="G280" s="9" t="s">
        <v>23</v>
      </c>
      <c r="I280" s="5"/>
    </row>
    <row r="281" spans="1:9" x14ac:dyDescent="0.25">
      <c r="A281" s="8" t="s">
        <v>564</v>
      </c>
      <c r="B281" s="9">
        <v>1</v>
      </c>
      <c r="C281" s="10" t="s">
        <v>565</v>
      </c>
      <c r="D281" s="11">
        <v>48</v>
      </c>
      <c r="E281" s="12">
        <v>0</v>
      </c>
      <c r="F281" s="11">
        <v>17</v>
      </c>
      <c r="G281" s="9" t="s">
        <v>264</v>
      </c>
      <c r="I281" s="5"/>
    </row>
    <row r="282" spans="1:9" x14ac:dyDescent="0.25">
      <c r="A282" s="8" t="s">
        <v>566</v>
      </c>
      <c r="B282" s="9">
        <v>4</v>
      </c>
      <c r="C282" s="10" t="s">
        <v>567</v>
      </c>
      <c r="D282" s="11">
        <v>46.7</v>
      </c>
      <c r="E282" s="12">
        <f>0.35-(F282/D282)</f>
        <v>5.246252676659513E-3</v>
      </c>
      <c r="F282" s="11">
        <v>16.100000000000001</v>
      </c>
      <c r="G282" s="9" t="s">
        <v>167</v>
      </c>
      <c r="I282" s="5"/>
    </row>
    <row r="283" spans="1:9" ht="26.25" x14ac:dyDescent="0.25">
      <c r="A283" s="8" t="s">
        <v>568</v>
      </c>
      <c r="B283" s="9">
        <v>4</v>
      </c>
      <c r="C283" s="10" t="s">
        <v>569</v>
      </c>
      <c r="D283" s="11">
        <v>46</v>
      </c>
      <c r="E283" s="12">
        <f>0.35-(F283/D283)</f>
        <v>0.22173913043478258</v>
      </c>
      <c r="F283" s="11">
        <v>5.9</v>
      </c>
      <c r="G283" s="9" t="s">
        <v>32</v>
      </c>
      <c r="I283" s="5"/>
    </row>
    <row r="284" spans="1:9" x14ac:dyDescent="0.25">
      <c r="A284" s="8" t="s">
        <v>570</v>
      </c>
      <c r="B284" s="9">
        <v>7</v>
      </c>
      <c r="C284" s="10" t="s">
        <v>571</v>
      </c>
      <c r="D284" s="11">
        <v>37.6</v>
      </c>
      <c r="F284" s="11"/>
      <c r="G284" s="9" t="s">
        <v>23</v>
      </c>
      <c r="I284" s="5"/>
    </row>
    <row r="285" spans="1:9" ht="26.25" x14ac:dyDescent="0.25">
      <c r="A285" s="8" t="s">
        <v>572</v>
      </c>
      <c r="B285" s="9">
        <v>5</v>
      </c>
      <c r="C285" s="10" t="s">
        <v>573</v>
      </c>
      <c r="D285" s="11">
        <v>35</v>
      </c>
      <c r="F285" s="11"/>
      <c r="G285" s="9" t="s">
        <v>15</v>
      </c>
      <c r="I285" s="5"/>
    </row>
    <row r="286" spans="1:9" x14ac:dyDescent="0.25">
      <c r="A286" s="8" t="s">
        <v>574</v>
      </c>
      <c r="B286" s="9">
        <v>4</v>
      </c>
      <c r="C286" s="10" t="s">
        <v>575</v>
      </c>
      <c r="D286" s="11">
        <v>30.7</v>
      </c>
      <c r="F286" s="11"/>
      <c r="G286" s="9" t="s">
        <v>54</v>
      </c>
      <c r="I286" s="5"/>
    </row>
    <row r="287" spans="1:9" ht="51.75" x14ac:dyDescent="0.25">
      <c r="A287" s="8" t="s">
        <v>576</v>
      </c>
      <c r="B287" s="9">
        <v>26</v>
      </c>
      <c r="C287" s="10" t="s">
        <v>577</v>
      </c>
      <c r="D287" s="11">
        <v>26.1</v>
      </c>
      <c r="E287" s="12">
        <f>0.35-(F287/D287)</f>
        <v>0.14310344827586205</v>
      </c>
      <c r="F287" s="11">
        <v>5.4</v>
      </c>
      <c r="G287" s="9" t="s">
        <v>32</v>
      </c>
      <c r="I287" s="5"/>
    </row>
    <row r="288" spans="1:9" x14ac:dyDescent="0.25">
      <c r="A288" s="8" t="s">
        <v>578</v>
      </c>
      <c r="B288" s="9">
        <v>1</v>
      </c>
      <c r="C288" s="10" t="s">
        <v>297</v>
      </c>
      <c r="D288" s="11">
        <v>25.9</v>
      </c>
      <c r="E288" s="12">
        <f>0.35-(F288/D288)</f>
        <v>4.4980694980694902E-2</v>
      </c>
      <c r="F288" s="11">
        <v>7.9</v>
      </c>
      <c r="G288" s="9" t="s">
        <v>35</v>
      </c>
      <c r="I288" s="5"/>
    </row>
    <row r="289" spans="1:9" ht="39" x14ac:dyDescent="0.25">
      <c r="A289" s="8" t="s">
        <v>579</v>
      </c>
      <c r="B289" s="9">
        <v>42</v>
      </c>
      <c r="C289" s="10" t="s">
        <v>580</v>
      </c>
      <c r="D289" s="11">
        <v>25</v>
      </c>
      <c r="F289" s="11"/>
      <c r="G289" s="9" t="s">
        <v>32</v>
      </c>
      <c r="I289" s="5"/>
    </row>
    <row r="290" spans="1:9" x14ac:dyDescent="0.25">
      <c r="A290" s="8" t="s">
        <v>581</v>
      </c>
      <c r="B290" s="9">
        <v>1</v>
      </c>
      <c r="C290" s="10" t="s">
        <v>297</v>
      </c>
      <c r="D290" s="11">
        <v>18.5</v>
      </c>
      <c r="F290" s="11"/>
      <c r="G290" s="9" t="s">
        <v>32</v>
      </c>
      <c r="I290" s="5"/>
    </row>
    <row r="291" spans="1:9" ht="30" x14ac:dyDescent="0.25">
      <c r="A291" s="8" t="s">
        <v>582</v>
      </c>
      <c r="B291" s="9">
        <v>9</v>
      </c>
      <c r="C291" s="10" t="s">
        <v>583</v>
      </c>
      <c r="D291" s="11">
        <v>16.899999999999999</v>
      </c>
      <c r="E291" s="12">
        <f>0.35-(F291/D291)</f>
        <v>0.22573964497041416</v>
      </c>
      <c r="F291" s="11">
        <v>2.1</v>
      </c>
      <c r="G291" s="9" t="s">
        <v>9</v>
      </c>
      <c r="I291" s="5"/>
    </row>
    <row r="292" spans="1:9" x14ac:dyDescent="0.25">
      <c r="A292" s="8" t="s">
        <v>584</v>
      </c>
      <c r="C292" s="10"/>
      <c r="D292" s="11">
        <v>15.6</v>
      </c>
      <c r="F292" s="11"/>
      <c r="G292" s="9" t="s">
        <v>371</v>
      </c>
      <c r="I292" s="5"/>
    </row>
    <row r="293" spans="1:9" x14ac:dyDescent="0.25">
      <c r="A293" s="8" t="s">
        <v>585</v>
      </c>
      <c r="B293" s="9">
        <v>2</v>
      </c>
      <c r="C293" s="10" t="s">
        <v>586</v>
      </c>
      <c r="D293" s="11">
        <v>12</v>
      </c>
      <c r="F293" s="11"/>
      <c r="G293" s="9" t="s">
        <v>193</v>
      </c>
      <c r="I293" s="5"/>
    </row>
    <row r="294" spans="1:9" ht="26.25" x14ac:dyDescent="0.25">
      <c r="A294" s="8" t="s">
        <v>587</v>
      </c>
      <c r="B294" s="9">
        <v>17</v>
      </c>
      <c r="C294" s="10" t="s">
        <v>588</v>
      </c>
      <c r="D294" s="11">
        <v>1</v>
      </c>
      <c r="F294" s="11"/>
      <c r="G294" s="9" t="s">
        <v>23</v>
      </c>
      <c r="I294" s="5"/>
    </row>
    <row r="295" spans="1:9" x14ac:dyDescent="0.25">
      <c r="A295" s="8" t="s">
        <v>589</v>
      </c>
      <c r="B295" s="9">
        <v>1</v>
      </c>
      <c r="C295" s="10" t="s">
        <v>489</v>
      </c>
      <c r="D295" s="11"/>
      <c r="F295" s="11"/>
      <c r="G295" s="9" t="s">
        <v>12</v>
      </c>
      <c r="I295" s="5"/>
    </row>
    <row r="296" spans="1:9" ht="26.25" x14ac:dyDescent="0.25">
      <c r="A296" s="8" t="s">
        <v>590</v>
      </c>
      <c r="B296" s="9">
        <v>10</v>
      </c>
      <c r="C296" s="10" t="s">
        <v>591</v>
      </c>
      <c r="D296" s="11"/>
      <c r="F296" s="11"/>
      <c r="G296" s="9" t="s">
        <v>61</v>
      </c>
      <c r="I296" s="5"/>
    </row>
    <row r="297" spans="1:9" x14ac:dyDescent="0.25">
      <c r="A297" s="8" t="s">
        <v>592</v>
      </c>
      <c r="B297" s="9">
        <v>5</v>
      </c>
      <c r="C297" s="10" t="s">
        <v>593</v>
      </c>
      <c r="D297" s="11"/>
      <c r="F297" s="11"/>
      <c r="G297" s="9" t="s">
        <v>12</v>
      </c>
      <c r="I297" s="5"/>
    </row>
    <row r="298" spans="1:9" x14ac:dyDescent="0.25">
      <c r="A298" s="8" t="s">
        <v>594</v>
      </c>
      <c r="B298" s="9">
        <v>2</v>
      </c>
      <c r="C298" s="10" t="s">
        <v>595</v>
      </c>
      <c r="D298" s="11"/>
      <c r="F298" s="11"/>
      <c r="G298" s="9" t="s">
        <v>64</v>
      </c>
      <c r="I298" s="5"/>
    </row>
    <row r="299" spans="1:9" x14ac:dyDescent="0.25">
      <c r="A299" s="8" t="s">
        <v>596</v>
      </c>
      <c r="B299" s="9">
        <v>3</v>
      </c>
      <c r="C299" s="10" t="s">
        <v>597</v>
      </c>
      <c r="D299" s="11"/>
      <c r="F299" s="11"/>
      <c r="G299" s="9" t="s">
        <v>85</v>
      </c>
      <c r="I299" s="5"/>
    </row>
    <row r="300" spans="1:9" ht="30" x14ac:dyDescent="0.25">
      <c r="A300" s="8" t="s">
        <v>598</v>
      </c>
      <c r="B300" s="9">
        <v>3</v>
      </c>
      <c r="C300" s="10" t="s">
        <v>599</v>
      </c>
      <c r="D300" s="11"/>
      <c r="F300" s="11"/>
      <c r="G300" s="9" t="s">
        <v>35</v>
      </c>
      <c r="I300" s="5"/>
    </row>
    <row r="301" spans="1:9" x14ac:dyDescent="0.25">
      <c r="A301" s="8" t="s">
        <v>600</v>
      </c>
      <c r="B301" s="9">
        <v>3</v>
      </c>
      <c r="C301" s="10" t="s">
        <v>601</v>
      </c>
      <c r="D301" s="11"/>
      <c r="F301" s="11"/>
      <c r="G301" s="9" t="s">
        <v>32</v>
      </c>
      <c r="I301" s="5"/>
    </row>
    <row r="302" spans="1:9" ht="26.25" x14ac:dyDescent="0.25">
      <c r="A302" s="8" t="s">
        <v>602</v>
      </c>
      <c r="B302" s="9">
        <v>18</v>
      </c>
      <c r="C302" s="10" t="s">
        <v>603</v>
      </c>
      <c r="D302" s="11"/>
      <c r="F302" s="11"/>
      <c r="G302" s="9" t="s">
        <v>32</v>
      </c>
      <c r="I302" s="5"/>
    </row>
    <row r="303" spans="1:9" ht="26.25" x14ac:dyDescent="0.25">
      <c r="A303" s="8" t="s">
        <v>604</v>
      </c>
      <c r="B303" s="9">
        <v>55</v>
      </c>
      <c r="C303" s="10" t="s">
        <v>605</v>
      </c>
      <c r="D303" s="11"/>
      <c r="F303" s="11"/>
      <c r="G303" s="9" t="s">
        <v>32</v>
      </c>
      <c r="I303" s="5"/>
    </row>
    <row r="304" spans="1:9" ht="39" x14ac:dyDescent="0.25">
      <c r="A304" s="8" t="s">
        <v>606</v>
      </c>
      <c r="B304" s="9">
        <v>23</v>
      </c>
      <c r="C304" s="10" t="s">
        <v>607</v>
      </c>
      <c r="D304" s="11"/>
      <c r="F304" s="11"/>
      <c r="G304" s="9" t="s">
        <v>167</v>
      </c>
      <c r="I304" s="5"/>
    </row>
    <row r="305" spans="1:9" x14ac:dyDescent="0.25">
      <c r="A305" s="8" t="s">
        <v>608</v>
      </c>
      <c r="B305" s="9">
        <v>1</v>
      </c>
      <c r="C305" s="10" t="s">
        <v>293</v>
      </c>
      <c r="D305" s="11"/>
      <c r="F305" s="11"/>
      <c r="G305" s="9" t="s">
        <v>12</v>
      </c>
      <c r="I305" s="5"/>
    </row>
    <row r="306" spans="1:9" x14ac:dyDescent="0.25">
      <c r="A306" s="8" t="s">
        <v>609</v>
      </c>
      <c r="B306" s="9">
        <v>1</v>
      </c>
      <c r="C306" s="10" t="s">
        <v>565</v>
      </c>
      <c r="D306" s="11"/>
      <c r="F306" s="11"/>
      <c r="G306" s="9" t="s">
        <v>283</v>
      </c>
      <c r="I306" s="5"/>
    </row>
    <row r="307" spans="1:9" ht="39" x14ac:dyDescent="0.25">
      <c r="A307" s="8" t="s">
        <v>610</v>
      </c>
      <c r="B307" s="9">
        <v>25</v>
      </c>
      <c r="C307" s="10" t="s">
        <v>611</v>
      </c>
      <c r="D307" s="11"/>
      <c r="F307" s="11"/>
      <c r="G307" s="9" t="s">
        <v>12</v>
      </c>
      <c r="I307" s="5"/>
    </row>
    <row r="308" spans="1:9" x14ac:dyDescent="0.25">
      <c r="A308" s="8" t="s">
        <v>612</v>
      </c>
      <c r="B308" s="9">
        <v>2</v>
      </c>
      <c r="C308" s="10" t="s">
        <v>613</v>
      </c>
      <c r="D308" s="11"/>
      <c r="F308" s="11"/>
      <c r="G308" s="9" t="s">
        <v>90</v>
      </c>
      <c r="I308" s="5"/>
    </row>
    <row r="309" spans="1:9" ht="30" x14ac:dyDescent="0.25">
      <c r="A309" s="8" t="s">
        <v>614</v>
      </c>
      <c r="B309" s="9">
        <v>6</v>
      </c>
      <c r="C309" s="10" t="s">
        <v>615</v>
      </c>
      <c r="D309" s="11"/>
      <c r="F309" s="11"/>
      <c r="G309" s="9" t="s">
        <v>230</v>
      </c>
      <c r="I309" s="5"/>
    </row>
    <row r="310" spans="1:9" ht="39" x14ac:dyDescent="0.25">
      <c r="A310" s="8" t="s">
        <v>616</v>
      </c>
      <c r="B310" s="9">
        <v>17</v>
      </c>
      <c r="C310" s="10" t="s">
        <v>617</v>
      </c>
      <c r="D310" s="11"/>
      <c r="E310" s="12"/>
      <c r="F310" s="11"/>
      <c r="G310" s="9" t="s">
        <v>102</v>
      </c>
      <c r="I310" s="5"/>
    </row>
    <row r="311" spans="1:9" x14ac:dyDescent="0.25">
      <c r="A311" s="8" t="s">
        <v>618</v>
      </c>
      <c r="B311" s="9">
        <v>1</v>
      </c>
      <c r="C311" s="10" t="s">
        <v>489</v>
      </c>
      <c r="D311" s="11"/>
      <c r="F311" s="11"/>
      <c r="G311" s="9" t="s">
        <v>230</v>
      </c>
      <c r="I311" s="5"/>
    </row>
    <row r="312" spans="1:9" x14ac:dyDescent="0.25">
      <c r="A312" s="8" t="s">
        <v>619</v>
      </c>
      <c r="B312" s="9">
        <v>1</v>
      </c>
      <c r="C312" s="10" t="s">
        <v>620</v>
      </c>
      <c r="D312" s="11"/>
      <c r="F312" s="11"/>
      <c r="G312" s="9" t="s">
        <v>64</v>
      </c>
      <c r="I312" s="5"/>
    </row>
    <row r="313" spans="1:9" ht="39" x14ac:dyDescent="0.25">
      <c r="A313" s="8" t="s">
        <v>621</v>
      </c>
      <c r="B313" s="9">
        <v>17</v>
      </c>
      <c r="C313" s="10" t="s">
        <v>622</v>
      </c>
      <c r="D313" s="11"/>
      <c r="F313" s="11"/>
      <c r="G313" s="9" t="s">
        <v>623</v>
      </c>
      <c r="I313" s="5"/>
    </row>
    <row r="314" spans="1:9" x14ac:dyDescent="0.25">
      <c r="A314" s="8" t="s">
        <v>624</v>
      </c>
      <c r="B314" s="9">
        <v>4</v>
      </c>
      <c r="C314" s="10" t="s">
        <v>625</v>
      </c>
      <c r="D314" s="11"/>
      <c r="F314" s="11"/>
      <c r="G314" s="9" t="s">
        <v>9</v>
      </c>
      <c r="I314" s="5"/>
    </row>
    <row r="315" spans="1:9" ht="39" x14ac:dyDescent="0.25">
      <c r="A315" s="8" t="s">
        <v>626</v>
      </c>
      <c r="B315" s="9">
        <v>14</v>
      </c>
      <c r="C315" s="10" t="s">
        <v>627</v>
      </c>
      <c r="D315" s="11"/>
      <c r="F315" s="11"/>
      <c r="G315" s="9" t="s">
        <v>102</v>
      </c>
      <c r="I315" s="5"/>
    </row>
    <row r="316" spans="1:9" x14ac:dyDescent="0.25">
      <c r="A316" s="8" t="s">
        <v>628</v>
      </c>
      <c r="B316" s="9">
        <v>1</v>
      </c>
      <c r="C316" s="10" t="s">
        <v>565</v>
      </c>
      <c r="D316" s="11"/>
      <c r="F316" s="11"/>
      <c r="G316" s="9" t="s">
        <v>85</v>
      </c>
      <c r="I316" s="5"/>
    </row>
    <row r="317" spans="1:9" x14ac:dyDescent="0.25">
      <c r="A317" s="8" t="s">
        <v>629</v>
      </c>
      <c r="B317" s="9">
        <v>2</v>
      </c>
      <c r="C317" s="10" t="s">
        <v>467</v>
      </c>
      <c r="D317" s="11"/>
      <c r="F317" s="11"/>
      <c r="G317" s="9" t="s">
        <v>167</v>
      </c>
      <c r="I317" s="5"/>
    </row>
    <row r="318" spans="1:9" ht="30" x14ac:dyDescent="0.25">
      <c r="A318" s="8" t="s">
        <v>630</v>
      </c>
      <c r="B318" s="9">
        <v>1</v>
      </c>
      <c r="C318" s="10" t="s">
        <v>565</v>
      </c>
      <c r="D318" s="11"/>
      <c r="F318" s="11"/>
      <c r="G318" s="9" t="s">
        <v>172</v>
      </c>
      <c r="I318" s="5"/>
    </row>
    <row r="319" spans="1:9" x14ac:dyDescent="0.25">
      <c r="A319" s="8" t="s">
        <v>631</v>
      </c>
      <c r="B319" s="9">
        <v>1</v>
      </c>
      <c r="C319" s="10" t="s">
        <v>632</v>
      </c>
      <c r="D319" s="11"/>
      <c r="F319" s="11"/>
      <c r="G319" s="9" t="s">
        <v>32</v>
      </c>
      <c r="I319" s="5"/>
    </row>
    <row r="320" spans="1:9" ht="39" x14ac:dyDescent="0.25">
      <c r="A320" s="15" t="s">
        <v>633</v>
      </c>
      <c r="B320" s="16">
        <v>17</v>
      </c>
      <c r="C320" s="10" t="s">
        <v>634</v>
      </c>
      <c r="D320" s="17"/>
      <c r="E320" s="16"/>
      <c r="F320" s="17"/>
      <c r="G320" s="16" t="s">
        <v>35</v>
      </c>
      <c r="I320" s="5"/>
    </row>
    <row r="321" spans="1:9" x14ac:dyDescent="0.25">
      <c r="A321" s="8" t="s">
        <v>635</v>
      </c>
      <c r="B321" s="9">
        <v>1</v>
      </c>
      <c r="C321" s="10" t="s">
        <v>489</v>
      </c>
      <c r="D321" s="11"/>
      <c r="F321" s="11"/>
      <c r="G321" s="9" t="s">
        <v>69</v>
      </c>
      <c r="I321" s="5"/>
    </row>
    <row r="322" spans="1:9" ht="30" x14ac:dyDescent="0.25">
      <c r="A322" s="8" t="s">
        <v>636</v>
      </c>
      <c r="B322" s="9">
        <v>2</v>
      </c>
      <c r="C322" s="10" t="s">
        <v>307</v>
      </c>
      <c r="D322" s="11"/>
      <c r="F322" s="11"/>
      <c r="G322" s="9" t="s">
        <v>64</v>
      </c>
      <c r="I322" s="5"/>
    </row>
    <row r="323" spans="1:9" x14ac:dyDescent="0.25">
      <c r="A323" s="8" t="s">
        <v>637</v>
      </c>
      <c r="B323" s="9">
        <v>5</v>
      </c>
      <c r="C323" s="10" t="s">
        <v>638</v>
      </c>
      <c r="D323" s="11"/>
      <c r="F323" s="11"/>
      <c r="G323" s="9" t="s">
        <v>172</v>
      </c>
      <c r="I323" s="5"/>
    </row>
    <row r="324" spans="1:9" ht="26.25" x14ac:dyDescent="0.25">
      <c r="A324" s="8" t="s">
        <v>639</v>
      </c>
      <c r="B324" s="9">
        <v>16</v>
      </c>
      <c r="C324" s="10" t="s">
        <v>640</v>
      </c>
      <c r="D324" s="11"/>
      <c r="F324" s="11"/>
      <c r="G324" s="9" t="s">
        <v>90</v>
      </c>
      <c r="I324" s="5"/>
    </row>
    <row r="325" spans="1:9" x14ac:dyDescent="0.25">
      <c r="A325" s="8" t="s">
        <v>641</v>
      </c>
      <c r="B325" s="9">
        <v>7</v>
      </c>
      <c r="C325" s="10" t="s">
        <v>642</v>
      </c>
      <c r="D325" s="11"/>
      <c r="F325" s="11"/>
      <c r="G325" s="9" t="s">
        <v>32</v>
      </c>
      <c r="I325" s="5"/>
    </row>
    <row r="326" spans="1:9" ht="26.25" x14ac:dyDescent="0.25">
      <c r="A326" s="8" t="s">
        <v>643</v>
      </c>
      <c r="B326" s="9">
        <v>11</v>
      </c>
      <c r="C326" s="10" t="s">
        <v>644</v>
      </c>
      <c r="D326" s="11"/>
      <c r="F326" s="11"/>
      <c r="G326" s="9" t="s">
        <v>32</v>
      </c>
      <c r="I326" s="5"/>
    </row>
    <row r="327" spans="1:9" ht="26.25" x14ac:dyDescent="0.25">
      <c r="A327" s="8" t="s">
        <v>645</v>
      </c>
      <c r="B327" s="9">
        <v>4</v>
      </c>
      <c r="C327" s="10" t="s">
        <v>646</v>
      </c>
      <c r="D327" s="11"/>
      <c r="F327" s="11"/>
      <c r="G327" s="9" t="s">
        <v>64</v>
      </c>
      <c r="I327" s="5"/>
    </row>
    <row r="328" spans="1:9" ht="45" x14ac:dyDescent="0.25">
      <c r="A328" s="8" t="s">
        <v>647</v>
      </c>
      <c r="B328" s="9">
        <v>10</v>
      </c>
      <c r="C328" s="10" t="s">
        <v>648</v>
      </c>
      <c r="D328" s="11"/>
      <c r="F328" s="11"/>
      <c r="G328" s="9" t="s">
        <v>15</v>
      </c>
      <c r="I328" s="5"/>
    </row>
    <row r="329" spans="1:9" x14ac:dyDescent="0.25">
      <c r="A329" s="8" t="s">
        <v>649</v>
      </c>
      <c r="B329" s="9">
        <v>1</v>
      </c>
      <c r="C329" s="10" t="s">
        <v>650</v>
      </c>
      <c r="D329" s="11"/>
      <c r="F329" s="11"/>
      <c r="G329" s="9" t="s">
        <v>35</v>
      </c>
      <c r="I329" s="5"/>
    </row>
    <row r="330" spans="1:9" ht="39" x14ac:dyDescent="0.25">
      <c r="A330" s="8" t="s">
        <v>651</v>
      </c>
      <c r="B330" s="9">
        <v>30</v>
      </c>
      <c r="C330" s="10" t="s">
        <v>652</v>
      </c>
      <c r="D330" s="11"/>
      <c r="F330" s="11"/>
      <c r="G330" s="9" t="s">
        <v>54</v>
      </c>
      <c r="I330" s="5"/>
    </row>
    <row r="331" spans="1:9" ht="64.5" x14ac:dyDescent="0.25">
      <c r="A331" s="8" t="s">
        <v>653</v>
      </c>
      <c r="B331" s="9">
        <v>96</v>
      </c>
      <c r="C331" s="10" t="s">
        <v>654</v>
      </c>
      <c r="D331" s="11"/>
      <c r="F331" s="11"/>
      <c r="G331" s="9" t="s">
        <v>32</v>
      </c>
      <c r="I331" s="5"/>
    </row>
    <row r="332" spans="1:9" x14ac:dyDescent="0.25">
      <c r="A332" s="8" t="s">
        <v>655</v>
      </c>
      <c r="B332" s="9">
        <v>2</v>
      </c>
      <c r="C332" s="10" t="s">
        <v>656</v>
      </c>
      <c r="D332" s="11"/>
      <c r="F332" s="11"/>
      <c r="G332" s="9" t="s">
        <v>230</v>
      </c>
      <c r="I332" s="5"/>
    </row>
    <row r="333" spans="1:9" ht="26.25" x14ac:dyDescent="0.25">
      <c r="A333" s="8" t="s">
        <v>657</v>
      </c>
      <c r="B333" s="9">
        <v>4</v>
      </c>
      <c r="C333" s="10" t="s">
        <v>658</v>
      </c>
      <c r="D333" s="11"/>
      <c r="F333" s="11"/>
      <c r="G333" s="9" t="s">
        <v>274</v>
      </c>
      <c r="I333" s="5"/>
    </row>
    <row r="334" spans="1:9" ht="30" x14ac:dyDescent="0.25">
      <c r="A334" s="8" t="s">
        <v>659</v>
      </c>
      <c r="B334" s="9">
        <v>7</v>
      </c>
      <c r="C334" s="10" t="s">
        <v>660</v>
      </c>
      <c r="D334" s="11"/>
      <c r="F334" s="11"/>
      <c r="G334" s="9" t="s">
        <v>61</v>
      </c>
      <c r="I334" s="5"/>
    </row>
    <row r="335" spans="1:9" ht="26.25" x14ac:dyDescent="0.25">
      <c r="A335" s="8" t="s">
        <v>661</v>
      </c>
      <c r="B335" s="9">
        <v>10</v>
      </c>
      <c r="C335" s="10" t="s">
        <v>662</v>
      </c>
      <c r="D335" s="11"/>
      <c r="F335" s="11"/>
      <c r="G335" s="9" t="s">
        <v>172</v>
      </c>
      <c r="I335" s="5"/>
    </row>
    <row r="336" spans="1:9" x14ac:dyDescent="0.25">
      <c r="A336" s="8" t="s">
        <v>663</v>
      </c>
      <c r="B336" s="9">
        <v>1</v>
      </c>
      <c r="C336" s="10" t="s">
        <v>664</v>
      </c>
      <c r="D336" s="11"/>
      <c r="F336" s="11"/>
      <c r="G336" s="9" t="s">
        <v>54</v>
      </c>
      <c r="I336" s="5"/>
    </row>
    <row r="337" spans="1:9" ht="51.75" x14ac:dyDescent="0.25">
      <c r="A337" s="8" t="s">
        <v>665</v>
      </c>
      <c r="B337" s="9">
        <v>26</v>
      </c>
      <c r="C337" s="10" t="s">
        <v>666</v>
      </c>
      <c r="D337" s="11"/>
      <c r="F337" s="11"/>
      <c r="G337" s="9" t="s">
        <v>230</v>
      </c>
      <c r="I337" s="5"/>
    </row>
    <row r="338" spans="1:9" ht="26.25" x14ac:dyDescent="0.25">
      <c r="A338" s="8" t="s">
        <v>667</v>
      </c>
      <c r="B338" s="9">
        <v>18</v>
      </c>
      <c r="C338" s="10" t="s">
        <v>668</v>
      </c>
      <c r="D338" s="11"/>
      <c r="F338" s="11"/>
      <c r="G338" s="9" t="s">
        <v>239</v>
      </c>
      <c r="I338" s="5"/>
    </row>
    <row r="339" spans="1:9" ht="30" x14ac:dyDescent="0.25">
      <c r="A339" s="8" t="s">
        <v>669</v>
      </c>
      <c r="B339" s="9">
        <v>1</v>
      </c>
      <c r="C339" s="10" t="s">
        <v>565</v>
      </c>
      <c r="D339" s="11"/>
      <c r="F339" s="11"/>
      <c r="G339" s="9" t="s">
        <v>230</v>
      </c>
      <c r="I339" s="5"/>
    </row>
    <row r="340" spans="1:9" ht="77.25" x14ac:dyDescent="0.25">
      <c r="A340" s="8" t="s">
        <v>670</v>
      </c>
      <c r="B340" s="9">
        <v>27</v>
      </c>
      <c r="C340" s="10" t="s">
        <v>671</v>
      </c>
      <c r="D340" s="11"/>
      <c r="F340" s="11"/>
      <c r="G340" s="9" t="s">
        <v>12</v>
      </c>
      <c r="I340" s="5"/>
    </row>
    <row r="341" spans="1:9" ht="64.5" x14ac:dyDescent="0.25">
      <c r="A341" s="8" t="s">
        <v>672</v>
      </c>
      <c r="B341" s="9">
        <v>42</v>
      </c>
      <c r="C341" s="10" t="s">
        <v>673</v>
      </c>
      <c r="D341" s="11"/>
      <c r="F341" s="11"/>
      <c r="G341" s="9" t="s">
        <v>32</v>
      </c>
      <c r="I341" s="5"/>
    </row>
    <row r="342" spans="1:9" x14ac:dyDescent="0.25">
      <c r="A342" s="8" t="s">
        <v>674</v>
      </c>
      <c r="B342" s="9">
        <v>1</v>
      </c>
      <c r="C342" s="10" t="s">
        <v>489</v>
      </c>
      <c r="D342" s="11"/>
      <c r="F342" s="11"/>
      <c r="G342" s="9" t="s">
        <v>12</v>
      </c>
      <c r="I342" s="5"/>
    </row>
    <row r="343" spans="1:9" ht="90" x14ac:dyDescent="0.25">
      <c r="A343" s="15" t="s">
        <v>675</v>
      </c>
      <c r="B343" s="16">
        <v>92</v>
      </c>
      <c r="C343" s="10" t="s">
        <v>676</v>
      </c>
      <c r="D343" s="11"/>
      <c r="E343" s="16"/>
      <c r="F343" s="17"/>
      <c r="G343" s="16" t="s">
        <v>64</v>
      </c>
      <c r="I343" s="5"/>
    </row>
    <row r="344" spans="1:9" x14ac:dyDescent="0.25">
      <c r="A344" s="8" t="s">
        <v>677</v>
      </c>
      <c r="B344" s="9">
        <v>2</v>
      </c>
      <c r="C344" s="10" t="s">
        <v>678</v>
      </c>
      <c r="D344" s="11"/>
      <c r="F344" s="11"/>
      <c r="G344" s="9" t="s">
        <v>35</v>
      </c>
      <c r="I344" s="5"/>
    </row>
    <row r="345" spans="1:9" ht="26.25" x14ac:dyDescent="0.25">
      <c r="A345" s="8" t="s">
        <v>679</v>
      </c>
      <c r="B345" s="9">
        <v>6</v>
      </c>
      <c r="C345" s="10" t="s">
        <v>680</v>
      </c>
      <c r="D345" s="11"/>
      <c r="F345" s="11"/>
      <c r="G345" s="9" t="s">
        <v>32</v>
      </c>
      <c r="I345" s="5"/>
    </row>
    <row r="346" spans="1:9" x14ac:dyDescent="0.25">
      <c r="A346" s="8" t="s">
        <v>681</v>
      </c>
      <c r="B346" s="9">
        <v>1</v>
      </c>
      <c r="C346" s="10" t="s">
        <v>565</v>
      </c>
      <c r="D346" s="11"/>
      <c r="F346" s="11"/>
      <c r="G346" s="9" t="s">
        <v>329</v>
      </c>
      <c r="I346" s="5"/>
    </row>
    <row r="347" spans="1:9" ht="51.75" x14ac:dyDescent="0.25">
      <c r="A347" s="8" t="s">
        <v>682</v>
      </c>
      <c r="B347" s="9">
        <v>35</v>
      </c>
      <c r="C347" s="10" t="s">
        <v>683</v>
      </c>
      <c r="D347" s="11"/>
      <c r="F347" s="11"/>
      <c r="G347" s="9" t="s">
        <v>167</v>
      </c>
      <c r="I347" s="5"/>
    </row>
    <row r="348" spans="1:9" ht="39" x14ac:dyDescent="0.25">
      <c r="A348" s="8" t="s">
        <v>684</v>
      </c>
      <c r="B348" s="9">
        <v>17</v>
      </c>
      <c r="C348" s="10" t="s">
        <v>685</v>
      </c>
      <c r="D348" s="11"/>
      <c r="F348" s="11"/>
      <c r="G348" s="9" t="s">
        <v>9</v>
      </c>
      <c r="I348" s="5"/>
    </row>
    <row r="349" spans="1:9" x14ac:dyDescent="0.25">
      <c r="A349" s="8" t="s">
        <v>686</v>
      </c>
      <c r="B349" s="9">
        <v>1</v>
      </c>
      <c r="C349" s="10" t="s">
        <v>489</v>
      </c>
      <c r="D349" s="11"/>
      <c r="F349" s="11"/>
      <c r="G349" s="9" t="s">
        <v>283</v>
      </c>
      <c r="I349" s="5"/>
    </row>
    <row r="350" spans="1:9" ht="64.5" x14ac:dyDescent="0.25">
      <c r="A350" s="8" t="s">
        <v>687</v>
      </c>
      <c r="B350" s="9">
        <v>25</v>
      </c>
      <c r="C350" s="10" t="s">
        <v>688</v>
      </c>
      <c r="D350" s="11"/>
      <c r="F350" s="11"/>
      <c r="G350" s="9" t="s">
        <v>162</v>
      </c>
      <c r="I350" s="5"/>
    </row>
    <row r="351" spans="1:9" ht="26.25" x14ac:dyDescent="0.25">
      <c r="A351" s="8" t="s">
        <v>689</v>
      </c>
      <c r="B351" s="9">
        <v>8</v>
      </c>
      <c r="C351" s="10" t="s">
        <v>690</v>
      </c>
      <c r="D351" s="11"/>
      <c r="F351" s="11"/>
      <c r="G351" s="9" t="s">
        <v>162</v>
      </c>
      <c r="I351" s="5"/>
    </row>
    <row r="352" spans="1:9" x14ac:dyDescent="0.25">
      <c r="A352" s="8" t="s">
        <v>691</v>
      </c>
      <c r="B352" s="9">
        <v>2</v>
      </c>
      <c r="C352" s="10" t="s">
        <v>586</v>
      </c>
      <c r="D352" s="11"/>
      <c r="F352" s="11"/>
      <c r="G352" s="9" t="s">
        <v>162</v>
      </c>
      <c r="I352" s="5"/>
    </row>
    <row r="353" spans="1:9" x14ac:dyDescent="0.25">
      <c r="A353" s="8" t="s">
        <v>692</v>
      </c>
      <c r="B353" s="9">
        <v>1</v>
      </c>
      <c r="C353" s="10" t="s">
        <v>565</v>
      </c>
      <c r="D353" s="11"/>
      <c r="F353" s="11"/>
      <c r="G353" s="9" t="s">
        <v>172</v>
      </c>
      <c r="I353" s="5"/>
    </row>
    <row r="354" spans="1:9" x14ac:dyDescent="0.25">
      <c r="A354" s="8" t="s">
        <v>693</v>
      </c>
      <c r="B354" s="9">
        <v>1</v>
      </c>
      <c r="C354" s="10" t="s">
        <v>182</v>
      </c>
      <c r="D354" s="11"/>
      <c r="F354" s="11"/>
      <c r="G354" s="9" t="s">
        <v>167</v>
      </c>
      <c r="I354" s="5"/>
    </row>
    <row r="355" spans="1:9" x14ac:dyDescent="0.25">
      <c r="A355" s="8" t="s">
        <v>694</v>
      </c>
      <c r="B355" s="9">
        <v>6</v>
      </c>
      <c r="C355" s="10" t="s">
        <v>695</v>
      </c>
      <c r="D355" s="11"/>
      <c r="F355" s="11"/>
      <c r="G355" s="9" t="s">
        <v>35</v>
      </c>
      <c r="I355" s="5"/>
    </row>
    <row r="356" spans="1:9" x14ac:dyDescent="0.25">
      <c r="A356" s="8" t="s">
        <v>696</v>
      </c>
      <c r="B356" s="9">
        <v>2</v>
      </c>
      <c r="C356" s="10" t="s">
        <v>697</v>
      </c>
      <c r="D356" s="11"/>
      <c r="F356" s="11"/>
      <c r="G356" s="9" t="s">
        <v>35</v>
      </c>
      <c r="I356" s="5"/>
    </row>
    <row r="357" spans="1:9" ht="26.25" x14ac:dyDescent="0.25">
      <c r="A357" s="8" t="s">
        <v>698</v>
      </c>
      <c r="B357" s="9">
        <v>11</v>
      </c>
      <c r="C357" s="10" t="s">
        <v>699</v>
      </c>
      <c r="D357" s="11"/>
      <c r="F357" s="11"/>
      <c r="G357" s="9" t="s">
        <v>85</v>
      </c>
      <c r="I357" s="5"/>
    </row>
    <row r="358" spans="1:9" ht="30" x14ac:dyDescent="0.25">
      <c r="A358" s="8" t="s">
        <v>700</v>
      </c>
      <c r="B358" s="9">
        <v>8</v>
      </c>
      <c r="C358" s="10" t="s">
        <v>701</v>
      </c>
      <c r="D358" s="11"/>
      <c r="F358" s="11"/>
      <c r="G358" s="9" t="s">
        <v>261</v>
      </c>
      <c r="I358" s="5"/>
    </row>
    <row r="359" spans="1:9" ht="51.75" x14ac:dyDescent="0.25">
      <c r="A359" s="8" t="s">
        <v>702</v>
      </c>
      <c r="B359" s="9">
        <v>74</v>
      </c>
      <c r="C359" s="10" t="s">
        <v>703</v>
      </c>
      <c r="D359" s="11"/>
      <c r="F359" s="11"/>
      <c r="G359" s="9" t="s">
        <v>64</v>
      </c>
      <c r="I359" s="5"/>
    </row>
    <row r="360" spans="1:9" ht="26.25" x14ac:dyDescent="0.25">
      <c r="A360" s="8" t="s">
        <v>704</v>
      </c>
      <c r="B360" s="9">
        <v>14</v>
      </c>
      <c r="C360" s="10" t="s">
        <v>705</v>
      </c>
      <c r="D360" s="11"/>
      <c r="F360" s="11"/>
      <c r="G360" s="9" t="s">
        <v>162</v>
      </c>
      <c r="I360" s="5"/>
    </row>
    <row r="361" spans="1:9" ht="26.25" x14ac:dyDescent="0.25">
      <c r="A361" s="8" t="s">
        <v>706</v>
      </c>
      <c r="B361" s="9">
        <v>38</v>
      </c>
      <c r="C361" s="10" t="s">
        <v>707</v>
      </c>
      <c r="D361" s="11"/>
      <c r="F361" s="11"/>
      <c r="G361" s="9" t="s">
        <v>12</v>
      </c>
      <c r="I361" s="5"/>
    </row>
    <row r="362" spans="1:9" x14ac:dyDescent="0.25">
      <c r="A362" s="8" t="s">
        <v>708</v>
      </c>
      <c r="B362" s="9">
        <v>1</v>
      </c>
      <c r="C362" s="10" t="s">
        <v>565</v>
      </c>
      <c r="D362" s="11"/>
      <c r="F362" s="11"/>
      <c r="G362" s="9" t="s">
        <v>283</v>
      </c>
      <c r="I362" s="5"/>
    </row>
    <row r="363" spans="1:9" x14ac:dyDescent="0.25">
      <c r="A363" s="8" t="s">
        <v>709</v>
      </c>
      <c r="B363" s="9">
        <v>1</v>
      </c>
      <c r="C363" s="10" t="s">
        <v>489</v>
      </c>
      <c r="D363" s="11"/>
      <c r="F363" s="11"/>
      <c r="G363" s="9" t="s">
        <v>230</v>
      </c>
      <c r="I363" s="5"/>
    </row>
    <row r="364" spans="1:9" ht="51.75" x14ac:dyDescent="0.25">
      <c r="A364" s="8" t="s">
        <v>710</v>
      </c>
      <c r="B364" s="9">
        <v>18</v>
      </c>
      <c r="C364" s="10" t="s">
        <v>711</v>
      </c>
      <c r="D364" s="11"/>
      <c r="F364" s="11"/>
      <c r="G364" s="9" t="s">
        <v>23</v>
      </c>
      <c r="I364" s="5"/>
    </row>
    <row r="365" spans="1:9" ht="26.25" x14ac:dyDescent="0.25">
      <c r="A365" s="8" t="s">
        <v>712</v>
      </c>
      <c r="B365" s="9">
        <v>6</v>
      </c>
      <c r="C365" s="10" t="s">
        <v>713</v>
      </c>
      <c r="D365" s="11"/>
      <c r="F365" s="11"/>
      <c r="G365" s="9" t="s">
        <v>283</v>
      </c>
      <c r="I365" s="5"/>
    </row>
    <row r="366" spans="1:9" ht="30" x14ac:dyDescent="0.25">
      <c r="A366" s="8" t="s">
        <v>714</v>
      </c>
      <c r="B366" s="9">
        <v>4</v>
      </c>
      <c r="C366" s="10" t="s">
        <v>715</v>
      </c>
      <c r="D366" s="11"/>
      <c r="F366" s="11"/>
      <c r="G366" s="9" t="s">
        <v>64</v>
      </c>
      <c r="I366" s="5"/>
    </row>
    <row r="367" spans="1:9" ht="26.25" x14ac:dyDescent="0.25">
      <c r="A367" s="8" t="s">
        <v>716</v>
      </c>
      <c r="B367" s="9">
        <v>11</v>
      </c>
      <c r="C367" s="10" t="s">
        <v>717</v>
      </c>
      <c r="D367" s="11"/>
      <c r="F367" s="11"/>
      <c r="G367" s="9" t="s">
        <v>193</v>
      </c>
      <c r="I367" s="5"/>
    </row>
    <row r="368" spans="1:9" ht="30" x14ac:dyDescent="0.25">
      <c r="A368" s="8" t="s">
        <v>718</v>
      </c>
      <c r="B368" s="9">
        <v>1</v>
      </c>
      <c r="C368" s="10" t="s">
        <v>664</v>
      </c>
      <c r="D368" s="11"/>
      <c r="F368" s="11"/>
      <c r="G368" s="9" t="s">
        <v>64</v>
      </c>
      <c r="I368" s="5"/>
    </row>
    <row r="369" spans="1:9" ht="39" x14ac:dyDescent="0.25">
      <c r="A369" s="8" t="s">
        <v>719</v>
      </c>
      <c r="B369" s="9">
        <v>31</v>
      </c>
      <c r="C369" s="10" t="s">
        <v>720</v>
      </c>
      <c r="D369" s="11"/>
      <c r="F369" s="11"/>
      <c r="G369" s="9" t="s">
        <v>35</v>
      </c>
      <c r="I369" s="5"/>
    </row>
    <row r="370" spans="1:9" x14ac:dyDescent="0.25">
      <c r="A370" s="8" t="s">
        <v>721</v>
      </c>
      <c r="B370" s="9">
        <v>2</v>
      </c>
      <c r="C370" s="10" t="s">
        <v>722</v>
      </c>
      <c r="D370" s="11"/>
      <c r="F370" s="11"/>
      <c r="G370" s="9" t="s">
        <v>32</v>
      </c>
      <c r="I370" s="5"/>
    </row>
    <row r="371" spans="1:9" ht="26.25" x14ac:dyDescent="0.25">
      <c r="A371" s="8" t="s">
        <v>723</v>
      </c>
      <c r="B371" s="9">
        <v>7</v>
      </c>
      <c r="C371" s="10" t="s">
        <v>724</v>
      </c>
      <c r="D371" s="11"/>
      <c r="F371" s="11"/>
      <c r="G371" s="9" t="s">
        <v>23</v>
      </c>
      <c r="I371" s="5"/>
    </row>
    <row r="372" spans="1:9" ht="26.25" x14ac:dyDescent="0.25">
      <c r="A372" s="8" t="s">
        <v>725</v>
      </c>
      <c r="B372" s="9">
        <v>14</v>
      </c>
      <c r="C372" s="10" t="s">
        <v>726</v>
      </c>
      <c r="D372" s="11"/>
      <c r="F372" s="11"/>
      <c r="G372" s="9" t="s">
        <v>9</v>
      </c>
      <c r="I372" s="5"/>
    </row>
    <row r="373" spans="1:9" x14ac:dyDescent="0.25">
      <c r="A373" s="8" t="s">
        <v>727</v>
      </c>
      <c r="B373" s="9">
        <v>2</v>
      </c>
      <c r="C373" s="10" t="s">
        <v>728</v>
      </c>
      <c r="D373" s="11"/>
      <c r="F373" s="11"/>
      <c r="G373" s="9" t="s">
        <v>64</v>
      </c>
      <c r="I373" s="5"/>
    </row>
    <row r="374" spans="1:9" ht="39" x14ac:dyDescent="0.25">
      <c r="A374" s="8" t="s">
        <v>729</v>
      </c>
      <c r="B374" s="9">
        <v>9</v>
      </c>
      <c r="C374" s="10" t="s">
        <v>730</v>
      </c>
      <c r="D374" s="11"/>
      <c r="F374" s="11"/>
      <c r="G374" s="9" t="s">
        <v>35</v>
      </c>
      <c r="I374" s="5"/>
    </row>
    <row r="375" spans="1:9" x14ac:dyDescent="0.25">
      <c r="A375" s="8" t="s">
        <v>731</v>
      </c>
      <c r="B375" s="9">
        <v>4</v>
      </c>
      <c r="C375" s="10" t="s">
        <v>732</v>
      </c>
      <c r="D375" s="11"/>
      <c r="F375" s="11"/>
      <c r="G375" s="9" t="s">
        <v>67</v>
      </c>
      <c r="I375" s="5"/>
    </row>
    <row r="376" spans="1:9" x14ac:dyDescent="0.25">
      <c r="A376" s="8" t="s">
        <v>733</v>
      </c>
      <c r="B376" s="9">
        <v>1</v>
      </c>
      <c r="C376" s="10" t="s">
        <v>565</v>
      </c>
      <c r="D376" s="11"/>
      <c r="F376" s="11"/>
      <c r="G376" s="9" t="s">
        <v>90</v>
      </c>
      <c r="I376" s="5"/>
    </row>
    <row r="377" spans="1:9" x14ac:dyDescent="0.25">
      <c r="A377" s="8" t="s">
        <v>734</v>
      </c>
      <c r="B377" s="9">
        <v>1</v>
      </c>
      <c r="C377" s="10" t="s">
        <v>489</v>
      </c>
      <c r="D377" s="11"/>
      <c r="F377" s="11"/>
      <c r="G377" s="9" t="s">
        <v>32</v>
      </c>
      <c r="I377" s="5"/>
    </row>
    <row r="378" spans="1:9" ht="30" x14ac:dyDescent="0.25">
      <c r="A378" s="8" t="s">
        <v>735</v>
      </c>
      <c r="B378" s="9">
        <v>1</v>
      </c>
      <c r="C378" s="10" t="s">
        <v>489</v>
      </c>
      <c r="D378" s="11"/>
      <c r="F378" s="11"/>
      <c r="G378" s="9" t="s">
        <v>64</v>
      </c>
      <c r="I378" s="5"/>
    </row>
    <row r="379" spans="1:9" x14ac:dyDescent="0.25">
      <c r="A379" s="8" t="s">
        <v>736</v>
      </c>
      <c r="B379" s="9">
        <v>1</v>
      </c>
      <c r="C379" s="10" t="s">
        <v>565</v>
      </c>
      <c r="D379" s="11"/>
      <c r="F379" s="11"/>
      <c r="G379" s="9" t="s">
        <v>54</v>
      </c>
      <c r="I379" s="5"/>
    </row>
    <row r="380" spans="1:9" x14ac:dyDescent="0.25">
      <c r="A380" s="8" t="s">
        <v>737</v>
      </c>
      <c r="B380" s="9">
        <v>2</v>
      </c>
      <c r="C380" s="10" t="s">
        <v>697</v>
      </c>
      <c r="D380" s="11"/>
      <c r="F380" s="11"/>
      <c r="G380" s="9" t="s">
        <v>102</v>
      </c>
      <c r="I380" s="5"/>
    </row>
    <row r="381" spans="1:9" ht="51.75" x14ac:dyDescent="0.25">
      <c r="A381" s="8" t="s">
        <v>738</v>
      </c>
      <c r="B381" s="9">
        <v>38</v>
      </c>
      <c r="C381" s="10" t="s">
        <v>739</v>
      </c>
      <c r="D381" s="11"/>
      <c r="F381" s="11"/>
      <c r="G381" s="9" t="s">
        <v>32</v>
      </c>
      <c r="I381" s="5"/>
    </row>
    <row r="382" spans="1:9" x14ac:dyDescent="0.25">
      <c r="A382" s="8" t="s">
        <v>740</v>
      </c>
      <c r="B382" s="9">
        <v>3</v>
      </c>
      <c r="C382" s="10" t="s">
        <v>741</v>
      </c>
      <c r="D382" s="11"/>
      <c r="F382" s="11"/>
      <c r="G382" s="9" t="s">
        <v>32</v>
      </c>
      <c r="I382" s="5"/>
    </row>
    <row r="383" spans="1:9" ht="39" x14ac:dyDescent="0.25">
      <c r="A383" s="8" t="s">
        <v>742</v>
      </c>
      <c r="B383" s="9">
        <v>20</v>
      </c>
      <c r="C383" s="10" t="s">
        <v>743</v>
      </c>
      <c r="D383" s="11"/>
      <c r="F383" s="11"/>
      <c r="G383" s="9" t="s">
        <v>9</v>
      </c>
      <c r="I383" s="5"/>
    </row>
    <row r="384" spans="1:9" x14ac:dyDescent="0.25">
      <c r="A384" s="8" t="s">
        <v>744</v>
      </c>
      <c r="B384" s="9">
        <v>14</v>
      </c>
      <c r="C384" s="10" t="s">
        <v>745</v>
      </c>
      <c r="D384" s="11"/>
      <c r="F384" s="11"/>
      <c r="G384" s="9" t="s">
        <v>167</v>
      </c>
      <c r="I384" s="5"/>
    </row>
    <row r="385" spans="1:9" ht="26.25" x14ac:dyDescent="0.25">
      <c r="A385" s="8" t="s">
        <v>746</v>
      </c>
      <c r="B385" s="9">
        <v>6</v>
      </c>
      <c r="C385" s="10" t="s">
        <v>747</v>
      </c>
      <c r="D385" s="11"/>
      <c r="F385" s="11"/>
      <c r="G385" s="9" t="s">
        <v>102</v>
      </c>
      <c r="I385" s="5"/>
    </row>
    <row r="386" spans="1:9" ht="30" x14ac:dyDescent="0.25">
      <c r="A386" s="8" t="s">
        <v>748</v>
      </c>
      <c r="B386" s="9">
        <v>27</v>
      </c>
      <c r="C386" s="10" t="s">
        <v>749</v>
      </c>
      <c r="D386" s="11"/>
      <c r="F386" s="11"/>
      <c r="G386" s="9" t="s">
        <v>32</v>
      </c>
      <c r="I386" s="5"/>
    </row>
    <row r="387" spans="1:9" x14ac:dyDescent="0.25">
      <c r="A387" s="8" t="s">
        <v>750</v>
      </c>
      <c r="B387" s="9">
        <v>3</v>
      </c>
      <c r="C387" s="10" t="s">
        <v>751</v>
      </c>
      <c r="D387" s="11"/>
      <c r="F387" s="11"/>
      <c r="G387" s="9" t="s">
        <v>167</v>
      </c>
      <c r="I387" s="5"/>
    </row>
    <row r="388" spans="1:9" x14ac:dyDescent="0.25">
      <c r="A388" s="8" t="s">
        <v>752</v>
      </c>
      <c r="B388" s="9">
        <v>1</v>
      </c>
      <c r="C388" s="10" t="s">
        <v>664</v>
      </c>
      <c r="D388" s="11"/>
      <c r="F388" s="11"/>
      <c r="G388" s="9" t="s">
        <v>64</v>
      </c>
      <c r="I388" s="5"/>
    </row>
    <row r="389" spans="1:9" ht="26.25" x14ac:dyDescent="0.25">
      <c r="A389" s="8" t="s">
        <v>753</v>
      </c>
      <c r="B389" s="9">
        <v>7</v>
      </c>
      <c r="C389" s="10" t="s">
        <v>754</v>
      </c>
      <c r="D389" s="11"/>
      <c r="F389" s="11"/>
      <c r="G389" s="9" t="s">
        <v>12</v>
      </c>
      <c r="I389" s="5"/>
    </row>
    <row r="390" spans="1:9" ht="64.5" x14ac:dyDescent="0.25">
      <c r="A390" s="8" t="s">
        <v>755</v>
      </c>
      <c r="B390" s="9">
        <v>64</v>
      </c>
      <c r="C390" s="10" t="s">
        <v>756</v>
      </c>
      <c r="D390" s="11"/>
      <c r="F390" s="11"/>
      <c r="G390" s="9" t="s">
        <v>64</v>
      </c>
      <c r="I390" s="5"/>
    </row>
    <row r="391" spans="1:9" x14ac:dyDescent="0.25">
      <c r="A391" s="8" t="s">
        <v>757</v>
      </c>
      <c r="B391" s="9">
        <v>1</v>
      </c>
      <c r="C391" s="10" t="s">
        <v>565</v>
      </c>
      <c r="D391" s="11"/>
      <c r="F391" s="11"/>
      <c r="G391" s="9" t="s">
        <v>283</v>
      </c>
      <c r="I391" s="5"/>
    </row>
    <row r="392" spans="1:9" x14ac:dyDescent="0.25">
      <c r="A392" s="8" t="s">
        <v>758</v>
      </c>
      <c r="B392" s="9">
        <v>2</v>
      </c>
      <c r="C392" s="10" t="s">
        <v>759</v>
      </c>
      <c r="D392" s="11"/>
      <c r="F392" s="11"/>
      <c r="G392" s="9" t="s">
        <v>67</v>
      </c>
      <c r="I392" s="5"/>
    </row>
    <row r="393" spans="1:9" x14ac:dyDescent="0.25">
      <c r="A393" s="8" t="s">
        <v>760</v>
      </c>
      <c r="B393" s="9">
        <v>11</v>
      </c>
      <c r="C393" s="10" t="s">
        <v>761</v>
      </c>
      <c r="D393" s="11"/>
      <c r="F393" s="11"/>
      <c r="G393" s="9" t="s">
        <v>399</v>
      </c>
      <c r="I393" s="5"/>
    </row>
    <row r="394" spans="1:9" x14ac:dyDescent="0.25">
      <c r="D394" s="11"/>
      <c r="I394" s="5"/>
    </row>
  </sheetData>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P</dc:creator>
  <cp:lastModifiedBy>Richard P</cp:lastModifiedBy>
  <dcterms:created xsi:type="dcterms:W3CDTF">2017-10-16T18:18:14Z</dcterms:created>
  <dcterms:modified xsi:type="dcterms:W3CDTF">2017-10-16T18:19:03Z</dcterms:modified>
</cp:coreProperties>
</file>